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435"/>
  </bookViews>
  <sheets>
    <sheet name="2018-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2" l="1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35" i="2" l="1"/>
  <c r="C35" i="2" l="1"/>
</calcChain>
</file>

<file path=xl/sharedStrings.xml><?xml version="1.0" encoding="utf-8"?>
<sst xmlns="http://schemas.openxmlformats.org/spreadsheetml/2006/main" count="96" uniqueCount="62">
  <si>
    <t>Vacant Site Levy Progress Reports</t>
  </si>
  <si>
    <t>Planning Authority</t>
  </si>
  <si>
    <t>Q1. Indicate the number of sites on the register on:</t>
  </si>
  <si>
    <t xml:space="preserve">Q2. VSL Payments (in respect of 2018- 3% rate) </t>
  </si>
  <si>
    <t xml:space="preserve">Q3. VSL Payments (in respect of 2019- 7% rate) </t>
  </si>
  <si>
    <t xml:space="preserve">Q4. VSL Payments (in respect of 2020- 7% rate) </t>
  </si>
  <si>
    <t xml:space="preserve">Q5. VSL Payments (in respect of 2021 7% rate) </t>
  </si>
  <si>
    <t xml:space="preserve">Q6. VSL Payments (in respect of 2022 7% rate) </t>
  </si>
  <si>
    <t xml:space="preserve">Q7. VSL Payments (in respect of 2023 7% rate) </t>
  </si>
  <si>
    <t>No. sites liable 2019</t>
  </si>
  <si>
    <t>Value. sites liable 2019</t>
  </si>
  <si>
    <t>No. and Value of Demands Issued</t>
  </si>
  <si>
    <r>
      <t xml:space="preserve">No and Value of sites for which payments were </t>
    </r>
    <r>
      <rPr>
        <b/>
        <u/>
        <sz val="11"/>
        <color theme="1"/>
        <rFont val="Calibri"/>
        <family val="2"/>
        <scheme val="minor"/>
      </rPr>
      <t>collected</t>
    </r>
  </si>
  <si>
    <r>
      <t xml:space="preserve">No and Value of sites for which payments are </t>
    </r>
    <r>
      <rPr>
        <b/>
        <u/>
        <sz val="11"/>
        <color theme="1"/>
        <rFont val="Calibri"/>
        <family val="2"/>
        <scheme val="minor"/>
      </rPr>
      <t>outstanding</t>
    </r>
  </si>
  <si>
    <t>No. sites liable 2020</t>
  </si>
  <si>
    <t>Value. sites liable 2020</t>
  </si>
  <si>
    <t>No. sites liable 2021</t>
  </si>
  <si>
    <t>Value. sites liable 2021</t>
  </si>
  <si>
    <r>
      <t>No and Value of sites for which payments are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outstanding</t>
    </r>
  </si>
  <si>
    <t>No. sites liable 2022</t>
  </si>
  <si>
    <t>Value. sites liable 2022</t>
  </si>
  <si>
    <t>No. sites liable 2023</t>
  </si>
  <si>
    <t>Value. sites liable 2023</t>
  </si>
  <si>
    <t>No. sites liable 2024</t>
  </si>
  <si>
    <t>Value. sites liable 2024</t>
  </si>
  <si>
    <t>Carlow</t>
  </si>
  <si>
    <t>Cavan</t>
  </si>
  <si>
    <t>Clare</t>
  </si>
  <si>
    <t>Cork City</t>
  </si>
  <si>
    <t>Cork County</t>
  </si>
  <si>
    <t>Donegal</t>
  </si>
  <si>
    <t xml:space="preserve">Dublin City </t>
  </si>
  <si>
    <t xml:space="preserve">DLR </t>
  </si>
  <si>
    <t>Fingal</t>
  </si>
  <si>
    <t>Galway City</t>
  </si>
  <si>
    <t>Galway County</t>
  </si>
  <si>
    <t>N/A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</si>
  <si>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</si>
  <si>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</si>
  <si>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</si>
  <si>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</si>
  <si>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</si>
  <si>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</si>
  <si>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</si>
  <si>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</si>
  <si>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</si>
  <si>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</si>
  <si>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</si>
  <si>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</si>
  <si>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</si>
  <si>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</si>
  <si>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 xml:space="preserve">South Dublin </t>
  </si>
  <si>
    <t>Tipperary</t>
  </si>
  <si>
    <t>Waterford</t>
  </si>
  <si>
    <t>Westmeath</t>
  </si>
  <si>
    <t>Wexford</t>
  </si>
  <si>
    <t xml:space="preserve">Wicklow </t>
  </si>
  <si>
    <t>Total</t>
  </si>
  <si>
    <t xml:space="preserve">Q1(a). Of these sites answered in Question 1, please indicate the number currently still on the register in 2024       </t>
  </si>
  <si>
    <t>No. sites liable 2025</t>
  </si>
  <si>
    <t>Value. sites liable 2025</t>
  </si>
  <si>
    <t xml:space="preserve">Q8. VSL Payments (in respect of 2024 7% rate)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</si>
</sst>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3" fillId="6" borderId="6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0" fillId="6" borderId="0" xfId="0" applyFill="1"/>
    <xf numFmtId="0" fontId="0" fillId="0" borderId="0" xfId="0" applyProtection="1"/>
    <xf numFmtId="0" fontId="0" fillId="5" borderId="19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15" fontId="1" fillId="3" borderId="8" xfId="0" applyNumberFormat="1" applyFont="1" applyFill="1" applyBorder="1" applyAlignment="1" applyProtection="1">
      <alignment horizontal="center" vertical="center" wrapText="1"/>
    </xf>
    <xf numFmtId="15" fontId="1" fillId="3" borderId="10" xfId="0" applyNumberFormat="1" applyFont="1" applyFill="1" applyBorder="1" applyAlignment="1" applyProtection="1">
      <alignment horizontal="center" vertical="center" wrapText="1"/>
    </xf>
    <xf numFmtId="15" fontId="1" fillId="3" borderId="9" xfId="0" applyNumberFormat="1" applyFont="1" applyFill="1" applyBorder="1" applyAlignment="1" applyProtection="1">
      <alignment horizontal="center" vertical="center" wrapText="1"/>
    </xf>
    <xf numFmtId="15" fontId="1" fillId="3" borderId="16" xfId="0" applyNumberFormat="1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164" fontId="1" fillId="3" borderId="4" xfId="0" applyNumberFormat="1" applyFont="1" applyFill="1" applyBorder="1" applyAlignment="1" applyProtection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/>
    </xf>
    <xf numFmtId="1" fontId="0" fillId="2" borderId="19" xfId="0" applyNumberFormat="1" applyFill="1" applyBorder="1" applyAlignment="1">
      <alignment horizontal="center" vertical="center"/>
    </xf>
    <xf numFmtId="3" fontId="0" fillId="4" borderId="19" xfId="0" applyNumberFormat="1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3" fontId="0" fillId="2" borderId="19" xfId="0" applyNumberFormat="1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164" fontId="0" fillId="7" borderId="19" xfId="0" applyNumberFormat="1" applyFill="1" applyBorder="1" applyAlignment="1">
      <alignment horizontal="center" vertical="center"/>
    </xf>
    <xf numFmtId="1" fontId="0" fillId="7" borderId="19" xfId="0" applyNumberFormat="1" applyFill="1" applyBorder="1" applyAlignment="1">
      <alignment horizontal="center" vertical="center"/>
    </xf>
    <xf numFmtId="164" fontId="0" fillId="2" borderId="19" xfId="0" applyNumberForma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1" fontId="0" fillId="2" borderId="19" xfId="0" applyNumberFormat="1" applyFill="1" applyBorder="1" applyAlignment="1">
      <alignment horizontal="center" vertical="center" wrapText="1"/>
    </xf>
    <xf numFmtId="1" fontId="0" fillId="4" borderId="19" xfId="0" applyNumberFormat="1" applyFill="1" applyBorder="1" applyAlignment="1">
      <alignment horizontal="center" vertical="center" wrapText="1"/>
    </xf>
    <xf numFmtId="3" fontId="0" fillId="2" borderId="19" xfId="0" applyNumberFormat="1" applyFill="1" applyBorder="1" applyAlignment="1">
      <alignment horizontal="center" vertical="center" wrapText="1"/>
    </xf>
    <xf numFmtId="164" fontId="4" fillId="4" borderId="19" xfId="0" applyNumberFormat="1" applyFont="1" applyFill="1" applyBorder="1" applyAlignment="1">
      <alignment horizontal="center" vertical="center"/>
    </xf>
    <xf numFmtId="3" fontId="0" fillId="4" borderId="19" xfId="0" applyNumberFormat="1" applyFill="1" applyBorder="1" applyAlignment="1">
      <alignment horizontal="center" vertical="center" wrapText="1"/>
    </xf>
    <xf numFmtId="0" fontId="1" fillId="5" borderId="19" xfId="0" applyFont="1" applyFill="1" applyBorder="1"/>
    <xf numFmtId="0" fontId="0" fillId="0" borderId="0" xfId="0" applyFill="1"/>
    <xf numFmtId="0" fontId="0" fillId="4" borderId="19" xfId="0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0" fontId="1" fillId="3" borderId="14" xfId="0" applyFont="1" applyFill="1" applyBorder="1" applyAlignment="1" applyProtection="1">
      <alignment horizontal="center" vertical="center" wrapText="1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20" xfId="0" applyFont="1" applyFill="1" applyBorder="1" applyAlignment="1" applyProtection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18" xfId="0" applyFont="1" applyFill="1" applyBorder="1" applyAlignment="1" applyProtection="1">
      <alignment horizontal="center" vertical="center" wrapText="1"/>
    </xf>
    <xf numFmtId="0" fontId="1" fillId="3" borderId="11" xfId="0" applyFont="1" applyFill="1" applyBorder="1" applyAlignment="1" applyProtection="1">
      <alignment horizontal="center" vertical="center" wrapText="1"/>
    </xf>
    <xf numFmtId="0" fontId="1" fillId="3" borderId="6" xfId="0" applyFont="1" applyFill="1" applyBorder="1" applyAlignment="1" applyProtection="1">
      <alignment horizontal="center" wrapText="1"/>
    </xf>
    <xf numFmtId="0" fontId="1" fillId="3" borderId="7" xfId="0" applyFont="1" applyFill="1" applyBorder="1" applyAlignment="1" applyProtection="1">
      <alignment horizontal="center" wrapText="1"/>
    </xf>
    <xf numFmtId="0" fontId="1" fillId="3" borderId="12" xfId="0" applyFont="1" applyFill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 wrapText="1"/>
    </xf>
    <xf numFmtId="0" fontId="1" fillId="3" borderId="2" xfId="0" applyFont="1" applyFill="1" applyBorder="1" applyAlignment="1" applyProtection="1">
      <alignment horizontal="center" wrapText="1"/>
    </xf>
    <xf numFmtId="0" fontId="1" fillId="3" borderId="5" xfId="0" applyFont="1" applyFill="1" applyBorder="1" applyAlignment="1" applyProtection="1">
      <alignment horizontal="center" wrapText="1"/>
    </xf>
    <xf numFmtId="0" fontId="1" fillId="3" borderId="18" xfId="0" applyFont="1" applyFill="1" applyBorder="1" applyAlignment="1" applyProtection="1">
      <alignment horizontal="center" wrapText="1"/>
    </xf>
    <xf numFmtId="0" fontId="1" fillId="3" borderId="6" xfId="0" applyFont="1" applyFill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</xf>
    <xf numFmtId="0" fontId="1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H39"/>
  <sheetViews>
    <sheetView tabSelected="1" topLeftCell="BE1" zoomScale="60" zoomScaleNormal="60" workbookViewId="0">
      <pane ySplit="3" topLeftCell="A4" activePane="bottomLeft" state="frozen"/>
      <selection pane="bottomLeft" activeCell="BN35" sqref="BN35"/>
    </sheetView>
  </sheetViews>
  <sheetFormatPr defaultRowHeight="15" x14ac:dyDescent="0.25"/>
  <cols>
    <col min="1" max="1" width="15.5703125" customWidth="1"/>
    <col min="2" max="2" width="12.42578125" customWidth="1"/>
    <col min="3" max="3" width="14.42578125" customWidth="1"/>
    <col min="4" max="4" width="13.42578125" customWidth="1"/>
    <col min="5" max="5" width="12.42578125" customWidth="1"/>
    <col min="6" max="6" width="13.42578125" customWidth="1"/>
    <col min="7" max="8" width="13.5703125" customWidth="1"/>
    <col min="9" max="9" width="13.85546875" customWidth="1"/>
    <col min="10" max="10" width="13.140625" customWidth="1"/>
    <col min="11" max="11" width="14.5703125" customWidth="1"/>
    <col min="12" max="12" width="13.5703125" customWidth="1"/>
    <col min="13" max="13" width="14.85546875" customWidth="1"/>
    <col min="14" max="14" width="13.42578125" customWidth="1"/>
    <col min="15" max="15" width="13" customWidth="1"/>
    <col min="16" max="16" width="13.5703125" customWidth="1"/>
    <col min="17" max="17" width="14.42578125" customWidth="1"/>
    <col min="18" max="18" width="11" customWidth="1"/>
    <col min="19" max="19" width="20.42578125" bestFit="1" customWidth="1"/>
    <col min="20" max="20" width="8.5703125" customWidth="1"/>
    <col min="21" max="21" width="15.42578125" customWidth="1"/>
    <col min="22" max="22" width="9.5703125" customWidth="1"/>
    <col min="23" max="23" width="12.42578125" customWidth="1"/>
    <col min="24" max="24" width="9.5703125" customWidth="1"/>
    <col min="25" max="25" width="13" bestFit="1" customWidth="1"/>
    <col min="26" max="26" width="9.42578125" customWidth="1"/>
    <col min="27" max="27" width="20.42578125" bestFit="1" customWidth="1"/>
    <col min="28" max="28" width="9.5703125" customWidth="1"/>
    <col min="29" max="29" width="14.42578125" bestFit="1" customWidth="1"/>
    <col min="30" max="30" width="8.5703125" customWidth="1"/>
    <col min="31" max="31" width="13" bestFit="1" customWidth="1"/>
    <col min="32" max="32" width="9.5703125" style="5" customWidth="1"/>
    <col min="33" max="33" width="15.42578125" customWidth="1"/>
    <col min="34" max="34" width="9.42578125" customWidth="1"/>
    <col min="35" max="35" width="20.42578125" bestFit="1" customWidth="1"/>
    <col min="36" max="36" width="8.42578125" customWidth="1"/>
    <col min="37" max="37" width="14.42578125" customWidth="1"/>
    <col min="38" max="38" width="8.42578125" customWidth="1"/>
    <col min="39" max="39" width="14.140625" bestFit="1" customWidth="1"/>
    <col min="40" max="40" width="8.42578125" customWidth="1"/>
    <col min="41" max="41" width="14.42578125" bestFit="1" customWidth="1"/>
    <col min="42" max="42" width="9.42578125" customWidth="1"/>
    <col min="43" max="43" width="20.42578125" bestFit="1" customWidth="1"/>
    <col min="44" max="44" width="9.5703125" customWidth="1"/>
    <col min="45" max="45" width="13.5703125" customWidth="1"/>
    <col min="46" max="46" width="7.5703125" customWidth="1"/>
    <col min="47" max="47" width="15.140625" customWidth="1"/>
    <col min="48" max="48" width="10.5703125" customWidth="1"/>
    <col min="49" max="49" width="17.5703125" bestFit="1" customWidth="1"/>
    <col min="50" max="50" width="14.42578125" style="4" customWidth="1"/>
    <col min="51" max="51" width="14.42578125" customWidth="1"/>
    <col min="53" max="53" width="14.42578125" bestFit="1" customWidth="1"/>
    <col min="55" max="55" width="14.5703125" customWidth="1"/>
    <col min="57" max="57" width="14.42578125" bestFit="1" customWidth="1"/>
    <col min="58" max="58" width="20.42578125" customWidth="1"/>
    <col min="59" max="59" width="20.42578125" bestFit="1" customWidth="1"/>
    <col min="60" max="60" width="11.5703125" bestFit="1" customWidth="1"/>
    <col min="61" max="61" width="18.42578125" customWidth="1"/>
    <col min="62" max="62" width="9.5703125" bestFit="1" customWidth="1"/>
    <col min="63" max="63" width="13.42578125" customWidth="1"/>
    <col min="64" max="64" width="9.5703125" bestFit="1" customWidth="1"/>
    <col min="65" max="65" width="16.5703125" customWidth="1"/>
    <col min="66" max="66" width="20.42578125" customWidth="1"/>
    <col min="67" max="67" width="20.42578125" bestFit="1" customWidth="1"/>
    <col min="68" max="68" width="11.5703125" bestFit="1" customWidth="1"/>
    <col min="69" max="69" width="18.42578125" customWidth="1"/>
    <col min="70" max="70" width="9.5703125" bestFit="1" customWidth="1"/>
    <col min="71" max="71" width="13.42578125" bestFit="1" customWidth="1"/>
    <col min="72" max="72" width="9.5703125" bestFit="1" customWidth="1"/>
    <col min="73" max="73" width="13" bestFit="1" customWidth="1"/>
  </cols>
  <sheetData>
    <row r="1" spans="1:73" ht="28.35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73" s="12" customFormat="1" ht="35.1" customHeight="1" thickBot="1" x14ac:dyDescent="0.3">
      <c r="A2" s="47" t="s">
        <v>1</v>
      </c>
      <c r="B2" s="55" t="s">
        <v>2</v>
      </c>
      <c r="C2" s="56"/>
      <c r="D2" s="56"/>
      <c r="E2" s="56"/>
      <c r="F2" s="56"/>
      <c r="G2" s="56"/>
      <c r="H2" s="56"/>
      <c r="I2" s="57"/>
      <c r="J2" s="58" t="s">
        <v>58</v>
      </c>
      <c r="K2" s="59"/>
      <c r="L2" s="59"/>
      <c r="M2" s="59"/>
      <c r="N2" s="60"/>
      <c r="O2" s="60"/>
      <c r="P2" s="60"/>
      <c r="Q2" s="61"/>
      <c r="R2" s="62" t="s">
        <v>3</v>
      </c>
      <c r="S2" s="63"/>
      <c r="T2" s="63"/>
      <c r="U2" s="63"/>
      <c r="V2" s="63"/>
      <c r="W2" s="63"/>
      <c r="X2" s="63"/>
      <c r="Y2" s="64"/>
      <c r="Z2" s="51" t="s">
        <v>4</v>
      </c>
      <c r="AA2" s="52"/>
      <c r="AB2" s="52"/>
      <c r="AC2" s="52"/>
      <c r="AD2" s="52"/>
      <c r="AE2" s="52"/>
      <c r="AF2" s="52"/>
      <c r="AG2" s="53"/>
      <c r="AH2" s="51" t="s">
        <v>5</v>
      </c>
      <c r="AI2" s="52"/>
      <c r="AJ2" s="52"/>
      <c r="AK2" s="52"/>
      <c r="AL2" s="52"/>
      <c r="AM2" s="52"/>
      <c r="AN2" s="52"/>
      <c r="AO2" s="53"/>
      <c r="AP2" s="51" t="s">
        <v>6</v>
      </c>
      <c r="AQ2" s="52"/>
      <c r="AR2" s="52"/>
      <c r="AS2" s="52"/>
      <c r="AT2" s="52"/>
      <c r="AU2" s="52"/>
      <c r="AV2" s="52"/>
      <c r="AW2" s="53"/>
      <c r="AX2" s="51" t="s">
        <v>7</v>
      </c>
      <c r="AY2" s="52"/>
      <c r="AZ2" s="52"/>
      <c r="BA2" s="52"/>
      <c r="BB2" s="52"/>
      <c r="BC2" s="52"/>
      <c r="BD2" s="52"/>
      <c r="BE2" s="53"/>
      <c r="BF2" s="51" t="s">
        <v>8</v>
      </c>
      <c r="BG2" s="52"/>
      <c r="BH2" s="52"/>
      <c r="BI2" s="52"/>
      <c r="BJ2" s="52"/>
      <c r="BK2" s="52"/>
      <c r="BL2" s="52"/>
      <c r="BM2" s="53"/>
      <c r="BN2" s="51" t="s">
        <v>61</v>
      </c>
      <c r="BO2" s="52"/>
      <c r="BP2" s="52"/>
      <c r="BQ2" s="52"/>
      <c r="BR2" s="52"/>
      <c r="BS2" s="52"/>
      <c r="BT2" s="52"/>
      <c r="BU2" s="53"/>
    </row>
    <row r="3" spans="1:73" s="12" customFormat="1" ht="60.6" customHeight="1" thickBot="1" x14ac:dyDescent="0.3">
      <c r="A3" s="48"/>
      <c r="B3" s="15">
        <v>43101</v>
      </c>
      <c r="C3" s="15">
        <v>43466</v>
      </c>
      <c r="D3" s="15">
        <v>43831</v>
      </c>
      <c r="E3" s="15">
        <v>44197</v>
      </c>
      <c r="F3" s="16">
        <v>44562</v>
      </c>
      <c r="G3" s="17">
        <v>44927</v>
      </c>
      <c r="H3" s="17">
        <v>45292</v>
      </c>
      <c r="I3" s="17">
        <v>45658</v>
      </c>
      <c r="J3" s="15">
        <v>43101</v>
      </c>
      <c r="K3" s="15">
        <v>43466</v>
      </c>
      <c r="L3" s="15">
        <v>43831</v>
      </c>
      <c r="M3" s="15">
        <v>44197</v>
      </c>
      <c r="N3" s="18">
        <v>44562</v>
      </c>
      <c r="O3" s="17">
        <v>44927</v>
      </c>
      <c r="P3" s="17">
        <v>45292</v>
      </c>
      <c r="Q3" s="17">
        <v>45658</v>
      </c>
      <c r="R3" s="19" t="s">
        <v>9</v>
      </c>
      <c r="S3" s="20" t="s">
        <v>10</v>
      </c>
      <c r="T3" s="49" t="s">
        <v>11</v>
      </c>
      <c r="U3" s="50"/>
      <c r="V3" s="49" t="s">
        <v>12</v>
      </c>
      <c r="W3" s="50"/>
      <c r="X3" s="49" t="s">
        <v>13</v>
      </c>
      <c r="Y3" s="54"/>
      <c r="Z3" s="19" t="s">
        <v>14</v>
      </c>
      <c r="AA3" s="20" t="s">
        <v>15</v>
      </c>
      <c r="AB3" s="49" t="s">
        <v>11</v>
      </c>
      <c r="AC3" s="50"/>
      <c r="AD3" s="49" t="s">
        <v>12</v>
      </c>
      <c r="AE3" s="50"/>
      <c r="AF3" s="49" t="s">
        <v>13</v>
      </c>
      <c r="AG3" s="54"/>
      <c r="AH3" s="19" t="s">
        <v>16</v>
      </c>
      <c r="AI3" s="20" t="s">
        <v>17</v>
      </c>
      <c r="AJ3" s="49" t="s">
        <v>11</v>
      </c>
      <c r="AK3" s="50"/>
      <c r="AL3" s="49" t="s">
        <v>12</v>
      </c>
      <c r="AM3" s="50"/>
      <c r="AN3" s="49" t="s">
        <v>18</v>
      </c>
      <c r="AO3" s="54"/>
      <c r="AP3" s="19" t="s">
        <v>19</v>
      </c>
      <c r="AQ3" s="21" t="s">
        <v>20</v>
      </c>
      <c r="AR3" s="49" t="s">
        <v>11</v>
      </c>
      <c r="AS3" s="50"/>
      <c r="AT3" s="49" t="s">
        <v>12</v>
      </c>
      <c r="AU3" s="50"/>
      <c r="AV3" s="49" t="s">
        <v>13</v>
      </c>
      <c r="AW3" s="54"/>
      <c r="AX3" s="19" t="s">
        <v>21</v>
      </c>
      <c r="AY3" s="21" t="s">
        <v>22</v>
      </c>
      <c r="AZ3" s="49" t="s">
        <v>11</v>
      </c>
      <c r="BA3" s="50"/>
      <c r="BB3" s="49" t="s">
        <v>12</v>
      </c>
      <c r="BC3" s="50"/>
      <c r="BD3" s="49" t="s">
        <v>13</v>
      </c>
      <c r="BE3" s="54"/>
      <c r="BF3" s="19" t="s">
        <v>23</v>
      </c>
      <c r="BG3" s="21" t="s">
        <v>24</v>
      </c>
      <c r="BH3" s="49" t="s">
        <v>11</v>
      </c>
      <c r="BI3" s="50"/>
      <c r="BJ3" s="49" t="s">
        <v>12</v>
      </c>
      <c r="BK3" s="50"/>
      <c r="BL3" s="49" t="s">
        <v>13</v>
      </c>
      <c r="BM3" s="54"/>
      <c r="BN3" s="19" t="s">
        <v>59</v>
      </c>
      <c r="BO3" s="21" t="s">
        <v>60</v>
      </c>
      <c r="BP3" s="49" t="s">
        <v>11</v>
      </c>
      <c r="BQ3" s="50"/>
      <c r="BR3" s="49" t="s">
        <v>12</v>
      </c>
      <c r="BS3" s="50"/>
      <c r="BT3" s="49" t="s">
        <v>13</v>
      </c>
      <c r="BU3" s="54"/>
    </row>
    <row r="4" spans="1:73" ht="34.700000000000003" customHeight="1" thickBot="1" x14ac:dyDescent="0.3">
      <c r="A4" s="7" t="s">
        <v>25</v>
      </c>
      <c r="B4" s="22">
        <v>0</v>
      </c>
      <c r="C4" s="22">
        <v>10</v>
      </c>
      <c r="D4" s="22">
        <v>6</v>
      </c>
      <c r="E4" s="22">
        <v>4</v>
      </c>
      <c r="F4" s="22">
        <v>4</v>
      </c>
      <c r="G4" s="22">
        <v>4</v>
      </c>
      <c r="H4" s="22">
        <v>4</v>
      </c>
      <c r="I4" s="22">
        <v>4</v>
      </c>
      <c r="J4" s="22">
        <v>4</v>
      </c>
      <c r="K4" s="22">
        <v>4</v>
      </c>
      <c r="L4" s="22">
        <v>4</v>
      </c>
      <c r="M4" s="22">
        <v>4</v>
      </c>
      <c r="N4" s="22">
        <v>4</v>
      </c>
      <c r="O4" s="22">
        <v>4</v>
      </c>
      <c r="P4" s="22">
        <v>4</v>
      </c>
      <c r="Q4" s="22">
        <v>4</v>
      </c>
      <c r="R4" s="22">
        <v>0</v>
      </c>
      <c r="S4" s="23">
        <v>0</v>
      </c>
      <c r="T4" s="22">
        <v>0</v>
      </c>
      <c r="U4" s="23">
        <v>0</v>
      </c>
      <c r="V4" s="22">
        <v>0</v>
      </c>
      <c r="W4" s="23">
        <v>0</v>
      </c>
      <c r="X4" s="22">
        <v>0</v>
      </c>
      <c r="Y4" s="23">
        <v>0</v>
      </c>
      <c r="Z4" s="22">
        <v>0</v>
      </c>
      <c r="AA4" s="23">
        <v>0</v>
      </c>
      <c r="AB4" s="22">
        <v>0</v>
      </c>
      <c r="AC4" s="23">
        <v>0</v>
      </c>
      <c r="AD4" s="22">
        <v>0</v>
      </c>
      <c r="AE4" s="23">
        <v>0</v>
      </c>
      <c r="AF4" s="24">
        <v>0</v>
      </c>
      <c r="AG4" s="23">
        <v>0</v>
      </c>
      <c r="AH4" s="22">
        <v>0</v>
      </c>
      <c r="AI4" s="23">
        <v>0</v>
      </c>
      <c r="AJ4" s="22">
        <v>0</v>
      </c>
      <c r="AK4" s="23">
        <v>0</v>
      </c>
      <c r="AL4" s="22">
        <v>0</v>
      </c>
      <c r="AM4" s="23">
        <v>0</v>
      </c>
      <c r="AN4" s="22">
        <v>0</v>
      </c>
      <c r="AO4" s="23">
        <v>0</v>
      </c>
      <c r="AP4" s="22">
        <v>0</v>
      </c>
      <c r="AQ4" s="23">
        <v>0</v>
      </c>
      <c r="AR4" s="22">
        <v>0</v>
      </c>
      <c r="AS4" s="23">
        <v>0</v>
      </c>
      <c r="AT4" s="22">
        <v>0</v>
      </c>
      <c r="AU4" s="23">
        <v>0</v>
      </c>
      <c r="AV4" s="24">
        <v>0</v>
      </c>
      <c r="AW4" s="23">
        <v>0</v>
      </c>
      <c r="AX4" s="22">
        <v>0</v>
      </c>
      <c r="AY4" s="23">
        <v>0</v>
      </c>
      <c r="AZ4" s="22">
        <v>0</v>
      </c>
      <c r="BA4" s="23">
        <v>0</v>
      </c>
      <c r="BB4" s="22">
        <v>0</v>
      </c>
      <c r="BC4" s="23">
        <v>0</v>
      </c>
      <c r="BD4" s="24">
        <v>0</v>
      </c>
      <c r="BE4" s="23">
        <v>0</v>
      </c>
      <c r="BF4" s="22">
        <v>0</v>
      </c>
      <c r="BG4" s="23">
        <v>0</v>
      </c>
      <c r="BH4" s="22">
        <v>0</v>
      </c>
      <c r="BI4" s="23">
        <v>0</v>
      </c>
      <c r="BJ4" s="22">
        <v>0</v>
      </c>
      <c r="BK4" s="23">
        <v>0</v>
      </c>
      <c r="BL4" s="24">
        <v>0</v>
      </c>
      <c r="BM4" s="23">
        <v>0</v>
      </c>
      <c r="BN4" s="22">
        <v>0</v>
      </c>
      <c r="BO4" s="23">
        <v>0</v>
      </c>
      <c r="BP4" s="22">
        <v>0</v>
      </c>
      <c r="BQ4" s="23">
        <v>0</v>
      </c>
      <c r="BR4" s="22">
        <v>0</v>
      </c>
      <c r="BS4" s="23">
        <v>0</v>
      </c>
      <c r="BT4" s="24">
        <v>0</v>
      </c>
      <c r="BU4" s="23">
        <v>0</v>
      </c>
    </row>
    <row r="5" spans="1:73" ht="28.5" customHeight="1" thickBot="1" x14ac:dyDescent="0.3">
      <c r="A5" s="8" t="s">
        <v>26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/>
      <c r="K5" s="13"/>
      <c r="L5" s="13"/>
      <c r="M5" s="13"/>
      <c r="N5" s="13"/>
      <c r="O5" s="13"/>
      <c r="P5" s="13"/>
      <c r="Q5" s="13"/>
      <c r="R5" s="25">
        <v>0</v>
      </c>
      <c r="S5" s="26">
        <v>0</v>
      </c>
      <c r="T5" s="25">
        <v>0</v>
      </c>
      <c r="U5" s="26">
        <v>0</v>
      </c>
      <c r="V5" s="25">
        <v>0</v>
      </c>
      <c r="W5" s="26">
        <v>0</v>
      </c>
      <c r="X5" s="25">
        <v>0</v>
      </c>
      <c r="Y5" s="26">
        <v>0</v>
      </c>
      <c r="Z5" s="25">
        <v>0</v>
      </c>
      <c r="AA5" s="26">
        <v>0</v>
      </c>
      <c r="AB5" s="25">
        <v>0</v>
      </c>
      <c r="AC5" s="26">
        <v>0</v>
      </c>
      <c r="AD5" s="25">
        <v>0</v>
      </c>
      <c r="AE5" s="26">
        <v>0</v>
      </c>
      <c r="AF5" s="27">
        <v>0</v>
      </c>
      <c r="AG5" s="26">
        <v>0</v>
      </c>
      <c r="AH5" s="25">
        <v>0</v>
      </c>
      <c r="AI5" s="26">
        <v>0</v>
      </c>
      <c r="AJ5" s="25">
        <v>0</v>
      </c>
      <c r="AK5" s="26">
        <v>0</v>
      </c>
      <c r="AL5" s="25">
        <v>0</v>
      </c>
      <c r="AM5" s="26">
        <v>0</v>
      </c>
      <c r="AN5" s="25">
        <v>0</v>
      </c>
      <c r="AO5" s="26">
        <v>0</v>
      </c>
      <c r="AP5" s="25">
        <v>0</v>
      </c>
      <c r="AQ5" s="26">
        <v>0</v>
      </c>
      <c r="AR5" s="25">
        <v>0</v>
      </c>
      <c r="AS5" s="26">
        <v>0</v>
      </c>
      <c r="AT5" s="25">
        <v>0</v>
      </c>
      <c r="AU5" s="26">
        <v>0</v>
      </c>
      <c r="AV5" s="27">
        <v>0</v>
      </c>
      <c r="AW5" s="26">
        <v>0</v>
      </c>
      <c r="AX5" s="25">
        <v>0</v>
      </c>
      <c r="AY5" s="26">
        <v>0</v>
      </c>
      <c r="AZ5" s="25">
        <v>0</v>
      </c>
      <c r="BA5" s="26">
        <v>0</v>
      </c>
      <c r="BB5" s="25">
        <v>0</v>
      </c>
      <c r="BC5" s="26">
        <v>0</v>
      </c>
      <c r="BD5" s="27">
        <v>0</v>
      </c>
      <c r="BE5" s="26">
        <v>0</v>
      </c>
      <c r="BF5" s="25">
        <v>0</v>
      </c>
      <c r="BG5" s="26">
        <v>0</v>
      </c>
      <c r="BH5" s="25">
        <v>0</v>
      </c>
      <c r="BI5" s="26">
        <v>0</v>
      </c>
      <c r="BJ5" s="25">
        <v>0</v>
      </c>
      <c r="BK5" s="26">
        <v>0</v>
      </c>
      <c r="BL5" s="27">
        <v>0</v>
      </c>
      <c r="BM5" s="26">
        <v>0</v>
      </c>
      <c r="BN5" s="25">
        <v>0</v>
      </c>
      <c r="BO5" s="26">
        <v>0</v>
      </c>
      <c r="BP5" s="25">
        <v>0</v>
      </c>
      <c r="BQ5" s="26">
        <v>0</v>
      </c>
      <c r="BR5" s="25">
        <v>0</v>
      </c>
      <c r="BS5" s="26">
        <v>0</v>
      </c>
      <c r="BT5" s="27">
        <v>0</v>
      </c>
      <c r="BU5" s="26">
        <v>0</v>
      </c>
    </row>
    <row r="6" spans="1:73" ht="53.85" customHeight="1" thickBot="1" x14ac:dyDescent="0.3">
      <c r="A6" s="9" t="s">
        <v>27</v>
      </c>
      <c r="B6" s="22"/>
      <c r="C6" s="22"/>
      <c r="D6" s="22"/>
      <c r="E6" s="22"/>
      <c r="F6" s="22"/>
      <c r="G6" s="22"/>
      <c r="H6" s="22"/>
      <c r="I6" s="22"/>
      <c r="J6" s="22">
        <v>0</v>
      </c>
      <c r="K6" s="22">
        <v>0</v>
      </c>
      <c r="L6" s="22">
        <v>10</v>
      </c>
      <c r="M6" s="22">
        <v>10</v>
      </c>
      <c r="N6" s="22">
        <v>10</v>
      </c>
      <c r="O6" s="22">
        <v>10</v>
      </c>
      <c r="P6" s="22">
        <v>10</v>
      </c>
      <c r="Q6" s="22"/>
      <c r="R6" s="22">
        <v>0</v>
      </c>
      <c r="S6" s="23">
        <v>0</v>
      </c>
      <c r="T6" s="22">
        <v>0</v>
      </c>
      <c r="U6" s="23">
        <v>0</v>
      </c>
      <c r="V6" s="22">
        <v>0</v>
      </c>
      <c r="W6" s="23">
        <v>0</v>
      </c>
      <c r="X6" s="22">
        <v>0</v>
      </c>
      <c r="Y6" s="23">
        <v>0</v>
      </c>
      <c r="Z6" s="22">
        <v>0</v>
      </c>
      <c r="AA6" s="23">
        <v>0</v>
      </c>
      <c r="AB6" s="22">
        <v>0</v>
      </c>
      <c r="AC6" s="23">
        <v>0</v>
      </c>
      <c r="AD6" s="22">
        <v>0</v>
      </c>
      <c r="AE6" s="23">
        <v>0</v>
      </c>
      <c r="AF6" s="24">
        <v>0</v>
      </c>
      <c r="AG6" s="23">
        <v>0</v>
      </c>
      <c r="AH6" s="22">
        <v>0</v>
      </c>
      <c r="AI6" s="23">
        <v>0</v>
      </c>
      <c r="AJ6" s="22">
        <v>0</v>
      </c>
      <c r="AK6" s="23">
        <v>0</v>
      </c>
      <c r="AL6" s="22">
        <v>0</v>
      </c>
      <c r="AM6" s="23">
        <v>0</v>
      </c>
      <c r="AN6" s="22">
        <v>0</v>
      </c>
      <c r="AO6" s="23">
        <v>0</v>
      </c>
      <c r="AP6" s="22">
        <v>0</v>
      </c>
      <c r="AQ6" s="23">
        <v>0</v>
      </c>
      <c r="AR6" s="22">
        <v>0</v>
      </c>
      <c r="AS6" s="23">
        <v>0</v>
      </c>
      <c r="AT6" s="22">
        <v>0</v>
      </c>
      <c r="AU6" s="23">
        <v>0</v>
      </c>
      <c r="AV6" s="24"/>
      <c r="AW6" s="23"/>
      <c r="AX6" s="22">
        <v>10</v>
      </c>
      <c r="AY6" s="23">
        <v>4181000</v>
      </c>
      <c r="AZ6" s="22"/>
      <c r="BA6" s="23">
        <v>292670</v>
      </c>
      <c r="BB6" s="22">
        <v>0</v>
      </c>
      <c r="BC6" s="23">
        <v>0</v>
      </c>
      <c r="BD6" s="24"/>
      <c r="BE6" s="23">
        <v>292670</v>
      </c>
      <c r="BF6" s="22">
        <v>10</v>
      </c>
      <c r="BG6" s="23">
        <v>4181000</v>
      </c>
      <c r="BH6" s="22">
        <v>10</v>
      </c>
      <c r="BI6" s="23">
        <v>292670</v>
      </c>
      <c r="BJ6" s="22">
        <v>0</v>
      </c>
      <c r="BK6" s="23">
        <v>0</v>
      </c>
      <c r="BL6" s="24">
        <v>10</v>
      </c>
      <c r="BM6" s="23">
        <v>292670</v>
      </c>
      <c r="BN6" s="22">
        <v>10</v>
      </c>
      <c r="BO6" s="23">
        <v>4181000</v>
      </c>
      <c r="BP6" s="22">
        <v>10</v>
      </c>
      <c r="BQ6" s="23">
        <v>292670</v>
      </c>
      <c r="BR6" s="22">
        <v>0</v>
      </c>
      <c r="BS6" s="23">
        <v>0</v>
      </c>
      <c r="BT6" s="24">
        <v>10</v>
      </c>
      <c r="BU6" s="23">
        <v>292670</v>
      </c>
    </row>
    <row r="7" spans="1:73" ht="216.6" customHeight="1" thickBot="1" x14ac:dyDescent="0.3">
      <c r="A7" s="7" t="s">
        <v>28</v>
      </c>
      <c r="B7" s="25">
        <v>0</v>
      </c>
      <c r="C7" s="25">
        <v>15</v>
      </c>
      <c r="D7" s="25">
        <v>18</v>
      </c>
      <c r="E7" s="25">
        <v>16</v>
      </c>
      <c r="F7" s="25">
        <v>13</v>
      </c>
      <c r="G7" s="25">
        <v>10</v>
      </c>
      <c r="H7" s="25">
        <v>8</v>
      </c>
      <c r="I7" s="25">
        <v>7</v>
      </c>
      <c r="J7" s="25">
        <v>0</v>
      </c>
      <c r="K7" s="13">
        <v>5</v>
      </c>
      <c r="L7" s="13">
        <v>7</v>
      </c>
      <c r="M7" s="13">
        <v>7</v>
      </c>
      <c r="N7" s="13">
        <v>7</v>
      </c>
      <c r="O7" s="13">
        <v>7</v>
      </c>
      <c r="P7" s="13">
        <v>7</v>
      </c>
      <c r="Q7" s="13">
        <v>7</v>
      </c>
      <c r="R7" s="25">
        <v>0</v>
      </c>
      <c r="S7" s="26">
        <v>0</v>
      </c>
      <c r="T7" s="25">
        <v>0</v>
      </c>
      <c r="U7" s="26">
        <v>0</v>
      </c>
      <c r="V7" s="25">
        <v>0</v>
      </c>
      <c r="W7" s="26">
        <v>0</v>
      </c>
      <c r="X7" s="25">
        <v>0</v>
      </c>
      <c r="Y7" s="26">
        <v>0</v>
      </c>
      <c r="Z7" s="25">
        <v>7</v>
      </c>
      <c r="AA7" s="26">
        <v>12700000</v>
      </c>
      <c r="AB7" s="25">
        <v>9</v>
      </c>
      <c r="AC7" s="26">
        <v>893375</v>
      </c>
      <c r="AD7" s="25">
        <v>4</v>
      </c>
      <c r="AE7" s="26">
        <v>606375</v>
      </c>
      <c r="AF7" s="27">
        <v>3</v>
      </c>
      <c r="AG7" s="26">
        <v>287000</v>
      </c>
      <c r="AH7" s="25">
        <v>7</v>
      </c>
      <c r="AI7" s="26">
        <v>9004000</v>
      </c>
      <c r="AJ7" s="25">
        <v>7</v>
      </c>
      <c r="AK7" s="26">
        <v>633325</v>
      </c>
      <c r="AL7" s="25">
        <v>3</v>
      </c>
      <c r="AM7" s="26">
        <v>315875</v>
      </c>
      <c r="AN7" s="25">
        <v>4</v>
      </c>
      <c r="AO7" s="26">
        <v>317450</v>
      </c>
      <c r="AP7" s="25">
        <v>6</v>
      </c>
      <c r="AQ7" s="26">
        <v>6212500</v>
      </c>
      <c r="AR7" s="25">
        <v>6</v>
      </c>
      <c r="AS7" s="26">
        <v>448875</v>
      </c>
      <c r="AT7" s="25">
        <v>3</v>
      </c>
      <c r="AU7" s="26">
        <v>315875</v>
      </c>
      <c r="AV7" s="27">
        <v>3</v>
      </c>
      <c r="AW7" s="26">
        <v>133000</v>
      </c>
      <c r="AX7" s="25">
        <v>6</v>
      </c>
      <c r="AY7" s="26">
        <v>6212500</v>
      </c>
      <c r="AZ7" s="25">
        <v>6</v>
      </c>
      <c r="BA7" s="26">
        <v>434875</v>
      </c>
      <c r="BB7" s="25">
        <v>4</v>
      </c>
      <c r="BC7" s="26">
        <v>343875</v>
      </c>
      <c r="BD7" s="27">
        <v>2</v>
      </c>
      <c r="BE7" s="26">
        <v>91000</v>
      </c>
      <c r="BF7" s="25">
        <v>4</v>
      </c>
      <c r="BG7" s="26">
        <v>2375000</v>
      </c>
      <c r="BH7" s="25">
        <v>4</v>
      </c>
      <c r="BI7" s="26">
        <v>166250</v>
      </c>
      <c r="BJ7" s="25">
        <v>1</v>
      </c>
      <c r="BK7" s="26">
        <v>39900</v>
      </c>
      <c r="BL7" s="25">
        <v>3</v>
      </c>
      <c r="BM7" s="26">
        <v>126350</v>
      </c>
      <c r="BN7" s="25">
        <v>6</v>
      </c>
      <c r="BO7" s="26">
        <v>3005000</v>
      </c>
      <c r="BP7" s="25">
        <v>6</v>
      </c>
      <c r="BQ7" s="26">
        <v>210350</v>
      </c>
      <c r="BR7" s="25">
        <v>1</v>
      </c>
      <c r="BS7" s="26">
        <v>39900</v>
      </c>
      <c r="BT7" s="25">
        <v>5</v>
      </c>
      <c r="BU7" s="26">
        <v>170450</v>
      </c>
    </row>
    <row r="8" spans="1:73" ht="74.45" customHeight="1" thickBot="1" x14ac:dyDescent="0.3">
      <c r="A8" s="10" t="s">
        <v>29</v>
      </c>
      <c r="B8" s="22">
        <v>32</v>
      </c>
      <c r="C8" s="22">
        <v>21</v>
      </c>
      <c r="D8" s="22">
        <v>13</v>
      </c>
      <c r="E8" s="22">
        <v>12</v>
      </c>
      <c r="F8" s="22">
        <v>16</v>
      </c>
      <c r="G8" s="22">
        <v>4</v>
      </c>
      <c r="H8" s="22">
        <v>3</v>
      </c>
      <c r="I8" s="22">
        <v>3</v>
      </c>
      <c r="J8" s="22">
        <v>1</v>
      </c>
      <c r="K8" s="22">
        <v>1</v>
      </c>
      <c r="L8" s="22">
        <v>1</v>
      </c>
      <c r="M8" s="22">
        <v>3</v>
      </c>
      <c r="N8" s="22">
        <v>3</v>
      </c>
      <c r="O8" s="22">
        <v>3</v>
      </c>
      <c r="P8" s="22">
        <v>3</v>
      </c>
      <c r="Q8" s="22">
        <v>3</v>
      </c>
      <c r="R8" s="22">
        <v>12</v>
      </c>
      <c r="S8" s="23">
        <v>14217000</v>
      </c>
      <c r="T8" s="22">
        <v>12</v>
      </c>
      <c r="U8" s="23">
        <v>426510</v>
      </c>
      <c r="V8" s="28">
        <v>3</v>
      </c>
      <c r="W8" s="23">
        <v>54250</v>
      </c>
      <c r="X8" s="22">
        <v>4</v>
      </c>
      <c r="Y8" s="23">
        <v>34710</v>
      </c>
      <c r="Z8" s="22">
        <v>5</v>
      </c>
      <c r="AA8" s="23">
        <v>1507000</v>
      </c>
      <c r="AB8" s="22">
        <v>5</v>
      </c>
      <c r="AC8" s="23">
        <v>105490</v>
      </c>
      <c r="AD8" s="22">
        <v>2</v>
      </c>
      <c r="AE8" s="23">
        <v>34765.550000000003</v>
      </c>
      <c r="AF8" s="24">
        <v>3</v>
      </c>
      <c r="AG8" s="23">
        <v>70490</v>
      </c>
      <c r="AH8" s="22">
        <v>12</v>
      </c>
      <c r="AI8" s="23">
        <v>8197000</v>
      </c>
      <c r="AJ8" s="22">
        <v>0</v>
      </c>
      <c r="AK8" s="23">
        <v>0</v>
      </c>
      <c r="AL8" s="22">
        <v>0</v>
      </c>
      <c r="AM8" s="23">
        <v>0</v>
      </c>
      <c r="AN8" s="22">
        <v>0</v>
      </c>
      <c r="AO8" s="23">
        <v>0</v>
      </c>
      <c r="AP8" s="22">
        <v>3</v>
      </c>
      <c r="AQ8" s="23">
        <v>4850000</v>
      </c>
      <c r="AR8" s="22">
        <v>3</v>
      </c>
      <c r="AS8" s="23">
        <v>339500</v>
      </c>
      <c r="AT8" s="22">
        <v>0</v>
      </c>
      <c r="AU8" s="23">
        <v>0</v>
      </c>
      <c r="AV8" s="24">
        <v>3</v>
      </c>
      <c r="AW8" s="23">
        <v>339500</v>
      </c>
      <c r="AX8" s="22">
        <v>3</v>
      </c>
      <c r="AY8" s="23">
        <v>7500000</v>
      </c>
      <c r="AZ8" s="22">
        <v>3</v>
      </c>
      <c r="BA8" s="23">
        <v>525000</v>
      </c>
      <c r="BB8" s="22">
        <v>1</v>
      </c>
      <c r="BC8" s="23">
        <v>126000</v>
      </c>
      <c r="BD8" s="24">
        <v>2</v>
      </c>
      <c r="BE8" s="23">
        <v>399000</v>
      </c>
      <c r="BF8" s="22">
        <v>3</v>
      </c>
      <c r="BG8" s="23">
        <v>7500000</v>
      </c>
      <c r="BH8" s="22">
        <v>3</v>
      </c>
      <c r="BI8" s="23">
        <v>525000</v>
      </c>
      <c r="BJ8" s="23">
        <v>0</v>
      </c>
      <c r="BK8" s="23">
        <v>0</v>
      </c>
      <c r="BL8" s="22">
        <v>3</v>
      </c>
      <c r="BM8" s="23">
        <v>525000</v>
      </c>
      <c r="BN8" s="22">
        <v>3</v>
      </c>
      <c r="BO8" s="23">
        <v>7500000</v>
      </c>
      <c r="BP8" s="22">
        <v>3</v>
      </c>
      <c r="BQ8" s="23">
        <v>0</v>
      </c>
      <c r="BR8" s="23">
        <v>0</v>
      </c>
      <c r="BS8" s="23">
        <v>0</v>
      </c>
      <c r="BT8" s="22">
        <v>3</v>
      </c>
      <c r="BU8" s="23">
        <v>525000</v>
      </c>
    </row>
    <row r="9" spans="1:73" ht="95.1" customHeight="1" thickBot="1" x14ac:dyDescent="0.3">
      <c r="A9" s="7" t="s">
        <v>30</v>
      </c>
      <c r="B9" s="13">
        <v>4</v>
      </c>
      <c r="C9" s="13">
        <v>4</v>
      </c>
      <c r="D9" s="13">
        <v>4</v>
      </c>
      <c r="E9" s="13">
        <v>4</v>
      </c>
      <c r="F9" s="13">
        <v>4</v>
      </c>
      <c r="G9" s="13">
        <v>4</v>
      </c>
      <c r="H9" s="13">
        <v>4</v>
      </c>
      <c r="I9" s="13">
        <v>4</v>
      </c>
      <c r="J9" s="13">
        <v>2</v>
      </c>
      <c r="K9" s="13">
        <v>2</v>
      </c>
      <c r="L9" s="13">
        <v>2</v>
      </c>
      <c r="M9" s="13">
        <v>2</v>
      </c>
      <c r="N9" s="13">
        <v>2</v>
      </c>
      <c r="O9" s="13">
        <v>2</v>
      </c>
      <c r="P9" s="13">
        <v>2</v>
      </c>
      <c r="Q9" s="13">
        <v>2</v>
      </c>
      <c r="R9" s="25">
        <v>4</v>
      </c>
      <c r="S9" s="26">
        <v>487065</v>
      </c>
      <c r="T9" s="25">
        <v>0</v>
      </c>
      <c r="U9" s="26">
        <v>0</v>
      </c>
      <c r="V9" s="25">
        <v>0</v>
      </c>
      <c r="W9" s="26">
        <v>0</v>
      </c>
      <c r="X9" s="25">
        <v>0</v>
      </c>
      <c r="Y9" s="26">
        <v>0</v>
      </c>
      <c r="Z9" s="25">
        <v>4</v>
      </c>
      <c r="AA9" s="26">
        <v>487065</v>
      </c>
      <c r="AB9" s="25">
        <v>0</v>
      </c>
      <c r="AC9" s="26">
        <v>0</v>
      </c>
      <c r="AD9" s="25">
        <v>0</v>
      </c>
      <c r="AE9" s="26">
        <v>0</v>
      </c>
      <c r="AF9" s="27">
        <v>0</v>
      </c>
      <c r="AG9" s="26">
        <v>0</v>
      </c>
      <c r="AH9" s="25">
        <v>4</v>
      </c>
      <c r="AI9" s="26">
        <v>487065</v>
      </c>
      <c r="AJ9" s="25">
        <v>0</v>
      </c>
      <c r="AK9" s="26">
        <v>0</v>
      </c>
      <c r="AL9" s="25">
        <v>0</v>
      </c>
      <c r="AM9" s="26">
        <v>0</v>
      </c>
      <c r="AN9" s="25">
        <v>0</v>
      </c>
      <c r="AO9" s="26">
        <v>0</v>
      </c>
      <c r="AP9" s="25">
        <v>4</v>
      </c>
      <c r="AQ9" s="26">
        <v>487065</v>
      </c>
      <c r="AR9" s="25">
        <v>0</v>
      </c>
      <c r="AS9" s="26">
        <v>0</v>
      </c>
      <c r="AT9" s="25">
        <v>0</v>
      </c>
      <c r="AU9" s="26">
        <v>0</v>
      </c>
      <c r="AV9" s="27">
        <v>0</v>
      </c>
      <c r="AW9" s="26">
        <v>0</v>
      </c>
      <c r="AX9" s="25">
        <v>4</v>
      </c>
      <c r="AY9" s="26">
        <v>487065</v>
      </c>
      <c r="AZ9" s="25">
        <v>0</v>
      </c>
      <c r="BA9" s="26">
        <v>0</v>
      </c>
      <c r="BB9" s="25">
        <v>0</v>
      </c>
      <c r="BC9" s="26">
        <v>0</v>
      </c>
      <c r="BD9" s="27">
        <v>0</v>
      </c>
      <c r="BE9" s="26">
        <v>0</v>
      </c>
      <c r="BF9" s="25">
        <v>4</v>
      </c>
      <c r="BG9" s="26">
        <v>487065</v>
      </c>
      <c r="BH9" s="25">
        <v>0</v>
      </c>
      <c r="BI9" s="26">
        <v>0</v>
      </c>
      <c r="BJ9" s="25">
        <v>0</v>
      </c>
      <c r="BK9" s="26">
        <v>0</v>
      </c>
      <c r="BL9" s="27">
        <v>0</v>
      </c>
      <c r="BM9" s="26">
        <v>0</v>
      </c>
      <c r="BN9" s="25">
        <v>2</v>
      </c>
      <c r="BO9" s="26">
        <v>210965</v>
      </c>
      <c r="BP9" s="25">
        <v>0</v>
      </c>
      <c r="BQ9" s="26">
        <v>0</v>
      </c>
      <c r="BR9" s="25">
        <v>0</v>
      </c>
      <c r="BS9" s="26">
        <v>0</v>
      </c>
      <c r="BT9" s="27">
        <v>0</v>
      </c>
      <c r="BU9" s="26">
        <v>0</v>
      </c>
    </row>
    <row r="10" spans="1:73" ht="204" customHeight="1" thickBot="1" x14ac:dyDescent="0.3">
      <c r="A10" s="7" t="s">
        <v>31</v>
      </c>
      <c r="B10" s="22">
        <v>85</v>
      </c>
      <c r="C10" s="22">
        <v>80</v>
      </c>
      <c r="D10" s="22">
        <v>62</v>
      </c>
      <c r="E10" s="22">
        <v>54</v>
      </c>
      <c r="F10" s="22">
        <v>43</v>
      </c>
      <c r="G10" s="22">
        <v>43</v>
      </c>
      <c r="H10" s="22">
        <v>41</v>
      </c>
      <c r="I10" s="22">
        <v>34</v>
      </c>
      <c r="J10" s="22">
        <v>15</v>
      </c>
      <c r="K10" s="22">
        <v>28</v>
      </c>
      <c r="L10" s="22">
        <v>35</v>
      </c>
      <c r="M10" s="22">
        <v>37</v>
      </c>
      <c r="N10" s="22">
        <v>37</v>
      </c>
      <c r="O10" s="22">
        <v>40</v>
      </c>
      <c r="P10" s="22">
        <v>40</v>
      </c>
      <c r="Q10" s="22">
        <v>34</v>
      </c>
      <c r="R10" s="22">
        <v>33</v>
      </c>
      <c r="S10" s="23">
        <v>2983650</v>
      </c>
      <c r="T10" s="22">
        <v>33</v>
      </c>
      <c r="U10" s="29">
        <v>2983650</v>
      </c>
      <c r="V10" s="30">
        <v>7</v>
      </c>
      <c r="W10" s="29">
        <v>969900</v>
      </c>
      <c r="X10" s="30">
        <v>7</v>
      </c>
      <c r="Y10" s="29">
        <v>242700</v>
      </c>
      <c r="Z10" s="22">
        <v>37</v>
      </c>
      <c r="AA10" s="23">
        <v>637650</v>
      </c>
      <c r="AB10" s="22">
        <v>37</v>
      </c>
      <c r="AC10" s="23">
        <v>6537650</v>
      </c>
      <c r="AD10" s="22">
        <v>7</v>
      </c>
      <c r="AE10" s="23">
        <v>1860600</v>
      </c>
      <c r="AF10" s="24">
        <v>15</v>
      </c>
      <c r="AG10" s="23">
        <v>2542000</v>
      </c>
      <c r="AH10" s="22">
        <v>42</v>
      </c>
      <c r="AI10" s="23">
        <v>10835000</v>
      </c>
      <c r="AJ10" s="22">
        <v>42</v>
      </c>
      <c r="AK10" s="23">
        <v>10835000</v>
      </c>
      <c r="AL10" s="22">
        <v>11</v>
      </c>
      <c r="AM10" s="23">
        <v>524050</v>
      </c>
      <c r="AN10" s="22">
        <v>17</v>
      </c>
      <c r="AO10" s="23">
        <v>2802800</v>
      </c>
      <c r="AP10" s="22">
        <v>37</v>
      </c>
      <c r="AQ10" s="23">
        <v>8605800</v>
      </c>
      <c r="AR10" s="22">
        <v>37</v>
      </c>
      <c r="AS10" s="23">
        <v>8605800</v>
      </c>
      <c r="AT10" s="22">
        <v>8</v>
      </c>
      <c r="AU10" s="23">
        <v>4664800</v>
      </c>
      <c r="AV10" s="24">
        <v>20</v>
      </c>
      <c r="AW10" s="23">
        <v>2766400</v>
      </c>
      <c r="AX10" s="22">
        <v>34</v>
      </c>
      <c r="AY10" s="23">
        <v>8917600</v>
      </c>
      <c r="AZ10" s="22">
        <v>34</v>
      </c>
      <c r="BA10" s="23">
        <v>8917600</v>
      </c>
      <c r="BB10" s="22">
        <v>7</v>
      </c>
      <c r="BC10" s="23">
        <v>4554550</v>
      </c>
      <c r="BD10" s="24">
        <v>20</v>
      </c>
      <c r="BE10" s="23">
        <v>2951200</v>
      </c>
      <c r="BF10" s="22">
        <v>29</v>
      </c>
      <c r="BG10" s="23">
        <v>6082525</v>
      </c>
      <c r="BH10" s="22">
        <v>29</v>
      </c>
      <c r="BI10" s="23">
        <v>6082525</v>
      </c>
      <c r="BJ10" s="22">
        <v>5</v>
      </c>
      <c r="BK10" s="23">
        <v>1514450</v>
      </c>
      <c r="BL10" s="24">
        <v>20</v>
      </c>
      <c r="BM10" s="23">
        <v>3099950</v>
      </c>
      <c r="BN10" s="22">
        <v>29</v>
      </c>
      <c r="BO10" s="23">
        <v>4826575</v>
      </c>
      <c r="BP10" s="22">
        <v>29</v>
      </c>
      <c r="BQ10" s="23">
        <v>4826575</v>
      </c>
      <c r="BR10" s="22">
        <v>4</v>
      </c>
      <c r="BS10" s="23">
        <v>458500</v>
      </c>
      <c r="BT10" s="24">
        <v>25</v>
      </c>
      <c r="BU10" s="23">
        <v>4368075</v>
      </c>
    </row>
    <row r="11" spans="1:73" ht="111" customHeight="1" thickBot="1" x14ac:dyDescent="0.3">
      <c r="A11" s="7" t="s">
        <v>32</v>
      </c>
      <c r="B11" s="13">
        <v>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25"/>
      <c r="S11" s="26"/>
      <c r="T11" s="25"/>
      <c r="U11" s="26"/>
      <c r="V11" s="25"/>
      <c r="W11" s="26"/>
      <c r="X11" s="25"/>
      <c r="Y11" s="26"/>
      <c r="Z11" s="25"/>
      <c r="AA11" s="26"/>
      <c r="AB11" s="25"/>
      <c r="AC11" s="26"/>
      <c r="AD11" s="25"/>
      <c r="AE11" s="26"/>
      <c r="AF11" s="27"/>
      <c r="AG11" s="26"/>
      <c r="AH11" s="25"/>
      <c r="AI11" s="26"/>
      <c r="AJ11" s="25"/>
      <c r="AK11" s="26"/>
      <c r="AL11" s="25"/>
      <c r="AM11" s="26"/>
      <c r="AN11" s="25"/>
      <c r="AO11" s="26"/>
      <c r="AP11" s="25"/>
      <c r="AQ11" s="26"/>
      <c r="AR11" s="25"/>
      <c r="AS11" s="26"/>
      <c r="AT11" s="25"/>
      <c r="AU11" s="26"/>
      <c r="AV11" s="27"/>
      <c r="AW11" s="26"/>
      <c r="AX11" s="25"/>
      <c r="AY11" s="26"/>
      <c r="AZ11" s="25"/>
      <c r="BA11" s="26"/>
      <c r="BB11" s="25"/>
      <c r="BC11" s="26"/>
      <c r="BD11" s="27"/>
      <c r="BE11" s="26"/>
      <c r="BF11" s="25"/>
      <c r="BG11" s="26"/>
      <c r="BH11" s="25"/>
      <c r="BI11" s="26"/>
      <c r="BJ11" s="25"/>
      <c r="BK11" s="26"/>
      <c r="BL11" s="27"/>
      <c r="BM11" s="26"/>
      <c r="BN11" s="25"/>
      <c r="BO11" s="26"/>
      <c r="BP11" s="25"/>
      <c r="BQ11" s="26"/>
      <c r="BR11" s="25"/>
      <c r="BS11" s="26"/>
      <c r="BT11" s="27"/>
      <c r="BU11" s="26"/>
    </row>
    <row r="12" spans="1:73" ht="46.35" customHeight="1" thickBot="1" x14ac:dyDescent="0.3">
      <c r="A12" s="7" t="s">
        <v>33</v>
      </c>
      <c r="B12" s="22">
        <v>8</v>
      </c>
      <c r="C12" s="22">
        <v>6</v>
      </c>
      <c r="D12" s="22">
        <v>8</v>
      </c>
      <c r="E12" s="22">
        <v>8</v>
      </c>
      <c r="F12" s="22">
        <v>11</v>
      </c>
      <c r="G12" s="22">
        <v>9</v>
      </c>
      <c r="H12" s="22">
        <v>8</v>
      </c>
      <c r="I12" s="22">
        <v>5</v>
      </c>
      <c r="J12" s="22">
        <v>3</v>
      </c>
      <c r="K12" s="22">
        <v>3</v>
      </c>
      <c r="L12" s="22">
        <v>5</v>
      </c>
      <c r="M12" s="22">
        <v>7</v>
      </c>
      <c r="N12" s="22">
        <v>10</v>
      </c>
      <c r="O12" s="22">
        <v>8</v>
      </c>
      <c r="P12" s="22">
        <v>8</v>
      </c>
      <c r="Q12" s="22">
        <v>5</v>
      </c>
      <c r="R12" s="22">
        <v>0</v>
      </c>
      <c r="S12" s="23">
        <v>0</v>
      </c>
      <c r="T12" s="22">
        <v>0</v>
      </c>
      <c r="U12" s="23">
        <v>0</v>
      </c>
      <c r="V12" s="22">
        <v>0</v>
      </c>
      <c r="W12" s="23">
        <v>0</v>
      </c>
      <c r="X12" s="22">
        <v>0</v>
      </c>
      <c r="Y12" s="23">
        <v>0</v>
      </c>
      <c r="Z12" s="22">
        <v>3</v>
      </c>
      <c r="AA12" s="23">
        <v>19200000</v>
      </c>
      <c r="AB12" s="22">
        <v>3</v>
      </c>
      <c r="AC12" s="23">
        <v>1344000</v>
      </c>
      <c r="AD12" s="22">
        <v>0</v>
      </c>
      <c r="AE12" s="23">
        <v>0</v>
      </c>
      <c r="AF12" s="24">
        <v>3</v>
      </c>
      <c r="AG12" s="23">
        <v>1344000</v>
      </c>
      <c r="AH12" s="22">
        <v>5</v>
      </c>
      <c r="AI12" s="23">
        <v>42350000</v>
      </c>
      <c r="AJ12" s="22">
        <v>5</v>
      </c>
      <c r="AK12" s="23">
        <v>3783500</v>
      </c>
      <c r="AL12" s="22">
        <v>0</v>
      </c>
      <c r="AM12" s="23">
        <v>0</v>
      </c>
      <c r="AN12" s="22">
        <v>5</v>
      </c>
      <c r="AO12" s="23">
        <v>3783500</v>
      </c>
      <c r="AP12" s="22">
        <v>6</v>
      </c>
      <c r="AQ12" s="23">
        <v>24775000</v>
      </c>
      <c r="AR12" s="22">
        <v>6</v>
      </c>
      <c r="AS12" s="23">
        <v>1734250</v>
      </c>
      <c r="AT12" s="22">
        <v>1</v>
      </c>
      <c r="AU12" s="23">
        <v>211750</v>
      </c>
      <c r="AV12" s="24">
        <v>5</v>
      </c>
      <c r="AW12" s="23">
        <v>1522500</v>
      </c>
      <c r="AX12" s="22">
        <v>8</v>
      </c>
      <c r="AY12" s="23">
        <v>6125000</v>
      </c>
      <c r="AZ12" s="22">
        <v>8</v>
      </c>
      <c r="BA12" s="23">
        <v>1772750</v>
      </c>
      <c r="BB12" s="22">
        <v>2</v>
      </c>
      <c r="BC12" s="23">
        <v>225750</v>
      </c>
      <c r="BD12" s="24">
        <v>3</v>
      </c>
      <c r="BE12" s="23">
        <v>203000</v>
      </c>
      <c r="BF12" s="22">
        <v>5</v>
      </c>
      <c r="BG12" s="23">
        <v>6235000</v>
      </c>
      <c r="BH12" s="22">
        <v>5</v>
      </c>
      <c r="BI12" s="23">
        <v>428750</v>
      </c>
      <c r="BJ12" s="22">
        <v>2</v>
      </c>
      <c r="BK12" s="23">
        <v>225750</v>
      </c>
      <c r="BL12" s="24">
        <v>3</v>
      </c>
      <c r="BM12" s="23">
        <v>203000</v>
      </c>
      <c r="BN12" s="22">
        <v>5</v>
      </c>
      <c r="BO12" s="23">
        <v>4900000</v>
      </c>
      <c r="BP12" s="22">
        <v>5</v>
      </c>
      <c r="BQ12" s="23">
        <v>343000</v>
      </c>
      <c r="BR12" s="22">
        <v>1</v>
      </c>
      <c r="BS12" s="23">
        <v>14000</v>
      </c>
      <c r="BT12" s="24">
        <v>4</v>
      </c>
      <c r="BU12" s="23">
        <v>329000</v>
      </c>
    </row>
    <row r="13" spans="1:73" ht="99" customHeight="1" thickBot="1" x14ac:dyDescent="0.3">
      <c r="A13" s="7" t="s">
        <v>34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25"/>
      <c r="S13" s="26"/>
      <c r="T13" s="25"/>
      <c r="U13" s="26"/>
      <c r="V13" s="25"/>
      <c r="W13" s="26"/>
      <c r="X13" s="25"/>
      <c r="Y13" s="26"/>
      <c r="Z13" s="25"/>
      <c r="AA13" s="26"/>
      <c r="AB13" s="25"/>
      <c r="AC13" s="26"/>
      <c r="AD13" s="25"/>
      <c r="AE13" s="26"/>
      <c r="AF13" s="27"/>
      <c r="AG13" s="26"/>
      <c r="AH13" s="25"/>
      <c r="AI13" s="26"/>
      <c r="AJ13" s="25"/>
      <c r="AK13" s="26"/>
      <c r="AL13" s="25"/>
      <c r="AM13" s="26"/>
      <c r="AN13" s="25"/>
      <c r="AO13" s="26"/>
      <c r="AP13" s="25"/>
      <c r="AQ13" s="26"/>
      <c r="AR13" s="25"/>
      <c r="AS13" s="26"/>
      <c r="AT13" s="25"/>
      <c r="AU13" s="26"/>
      <c r="AV13" s="27"/>
      <c r="AW13" s="26"/>
      <c r="AX13" s="25"/>
      <c r="AY13" s="26"/>
      <c r="AZ13" s="25"/>
      <c r="BA13" s="26"/>
      <c r="BB13" s="25"/>
      <c r="BC13" s="26"/>
      <c r="BD13" s="27"/>
      <c r="BE13" s="26"/>
      <c r="BF13" s="25"/>
      <c r="BG13" s="26"/>
      <c r="BH13" s="25"/>
      <c r="BI13" s="26"/>
      <c r="BJ13" s="25"/>
      <c r="BK13" s="26"/>
      <c r="BL13" s="27"/>
      <c r="BM13" s="26"/>
      <c r="BN13" s="25"/>
      <c r="BO13" s="26"/>
      <c r="BP13" s="25"/>
      <c r="BQ13" s="26"/>
      <c r="BR13" s="25"/>
      <c r="BS13" s="26"/>
      <c r="BT13" s="27"/>
      <c r="BU13" s="26"/>
    </row>
    <row r="14" spans="1:73" ht="46.5" customHeight="1" thickBot="1" x14ac:dyDescent="0.3">
      <c r="A14" s="8" t="s">
        <v>35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3">
        <v>0</v>
      </c>
      <c r="T14" s="22">
        <v>0</v>
      </c>
      <c r="U14" s="23">
        <v>0</v>
      </c>
      <c r="V14" s="22">
        <v>0</v>
      </c>
      <c r="W14" s="23">
        <v>0</v>
      </c>
      <c r="X14" s="22">
        <v>0</v>
      </c>
      <c r="Y14" s="23">
        <v>0</v>
      </c>
      <c r="Z14" s="22">
        <v>0</v>
      </c>
      <c r="AA14" s="23">
        <v>0</v>
      </c>
      <c r="AB14" s="22">
        <v>0</v>
      </c>
      <c r="AC14" s="23">
        <v>0</v>
      </c>
      <c r="AD14" s="22">
        <v>0</v>
      </c>
      <c r="AE14" s="23">
        <v>0</v>
      </c>
      <c r="AF14" s="24">
        <v>0</v>
      </c>
      <c r="AG14" s="23">
        <v>0</v>
      </c>
      <c r="AH14" s="22">
        <v>0</v>
      </c>
      <c r="AI14" s="23">
        <v>0</v>
      </c>
      <c r="AJ14" s="22">
        <v>0</v>
      </c>
      <c r="AK14" s="23">
        <v>0</v>
      </c>
      <c r="AL14" s="22">
        <v>0</v>
      </c>
      <c r="AM14" s="23">
        <v>0</v>
      </c>
      <c r="AN14" s="22">
        <v>0</v>
      </c>
      <c r="AO14" s="23">
        <v>0</v>
      </c>
      <c r="AP14" s="22">
        <v>0</v>
      </c>
      <c r="AQ14" s="23">
        <v>0</v>
      </c>
      <c r="AR14" s="22">
        <v>0</v>
      </c>
      <c r="AS14" s="23">
        <v>0</v>
      </c>
      <c r="AT14" s="22">
        <v>0</v>
      </c>
      <c r="AU14" s="23">
        <v>0</v>
      </c>
      <c r="AV14" s="24">
        <v>0</v>
      </c>
      <c r="AW14" s="23">
        <v>0</v>
      </c>
      <c r="AX14" s="22">
        <v>0</v>
      </c>
      <c r="AY14" s="23">
        <v>0</v>
      </c>
      <c r="AZ14" s="22">
        <v>0</v>
      </c>
      <c r="BA14" s="23">
        <v>0</v>
      </c>
      <c r="BB14" s="22">
        <v>0</v>
      </c>
      <c r="BC14" s="23">
        <v>0</v>
      </c>
      <c r="BD14" s="24">
        <v>0</v>
      </c>
      <c r="BE14" s="23">
        <v>0</v>
      </c>
      <c r="BF14" s="22">
        <v>0</v>
      </c>
      <c r="BG14" s="23">
        <v>0</v>
      </c>
      <c r="BH14" s="22">
        <v>0</v>
      </c>
      <c r="BI14" s="23">
        <v>0</v>
      </c>
      <c r="BJ14" s="22">
        <v>0</v>
      </c>
      <c r="BK14" s="23">
        <v>0</v>
      </c>
      <c r="BL14" s="24">
        <v>0</v>
      </c>
      <c r="BM14" s="23">
        <v>0</v>
      </c>
      <c r="BN14" s="22">
        <v>0</v>
      </c>
      <c r="BO14" s="23">
        <v>0</v>
      </c>
      <c r="BP14" s="22">
        <v>0</v>
      </c>
      <c r="BQ14" s="23">
        <v>0</v>
      </c>
      <c r="BR14" s="22">
        <v>0</v>
      </c>
      <c r="BS14" s="23">
        <v>0</v>
      </c>
      <c r="BT14" s="24">
        <v>0</v>
      </c>
      <c r="BU14" s="23">
        <v>0</v>
      </c>
    </row>
    <row r="15" spans="1:73" ht="66.599999999999994" customHeight="1" thickBot="1" x14ac:dyDescent="0.3">
      <c r="A15" s="7" t="s">
        <v>37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25">
        <v>0</v>
      </c>
      <c r="S15" s="26">
        <v>0</v>
      </c>
      <c r="T15" s="25">
        <v>0</v>
      </c>
      <c r="U15" s="26">
        <v>0</v>
      </c>
      <c r="V15" s="25">
        <v>0</v>
      </c>
      <c r="W15" s="26">
        <v>0</v>
      </c>
      <c r="X15" s="25">
        <v>0</v>
      </c>
      <c r="Y15" s="26">
        <v>0</v>
      </c>
      <c r="Z15" s="25">
        <v>0</v>
      </c>
      <c r="AA15" s="26">
        <v>0</v>
      </c>
      <c r="AB15" s="25">
        <v>0</v>
      </c>
      <c r="AC15" s="26">
        <v>0</v>
      </c>
      <c r="AD15" s="25">
        <v>0</v>
      </c>
      <c r="AE15" s="26">
        <v>0</v>
      </c>
      <c r="AF15" s="27">
        <v>0</v>
      </c>
      <c r="AG15" s="26">
        <v>0</v>
      </c>
      <c r="AH15" s="25">
        <v>0</v>
      </c>
      <c r="AI15" s="26">
        <v>0</v>
      </c>
      <c r="AJ15" s="25">
        <v>0</v>
      </c>
      <c r="AK15" s="26">
        <v>0</v>
      </c>
      <c r="AL15" s="25">
        <v>0</v>
      </c>
      <c r="AM15" s="26">
        <v>0</v>
      </c>
      <c r="AN15" s="25">
        <v>0</v>
      </c>
      <c r="AO15" s="26">
        <v>0</v>
      </c>
      <c r="AP15" s="25">
        <v>0</v>
      </c>
      <c r="AQ15" s="26">
        <v>0</v>
      </c>
      <c r="AR15" s="25">
        <v>0</v>
      </c>
      <c r="AS15" s="26">
        <v>0</v>
      </c>
      <c r="AT15" s="25">
        <v>0</v>
      </c>
      <c r="AU15" s="26">
        <v>0</v>
      </c>
      <c r="AV15" s="27">
        <v>0</v>
      </c>
      <c r="AW15" s="26">
        <v>0</v>
      </c>
      <c r="AX15" s="25">
        <v>0</v>
      </c>
      <c r="AY15" s="26">
        <v>0</v>
      </c>
      <c r="AZ15" s="25">
        <v>0</v>
      </c>
      <c r="BA15" s="26">
        <v>0</v>
      </c>
      <c r="BB15" s="25">
        <v>0</v>
      </c>
      <c r="BC15" s="26">
        <v>0</v>
      </c>
      <c r="BD15" s="27">
        <v>0</v>
      </c>
      <c r="BE15" s="26">
        <v>0</v>
      </c>
      <c r="BF15" s="25">
        <v>0</v>
      </c>
      <c r="BG15" s="26">
        <v>0</v>
      </c>
      <c r="BH15" s="25">
        <v>0</v>
      </c>
      <c r="BI15" s="26">
        <v>0</v>
      </c>
      <c r="BJ15" s="25">
        <v>0</v>
      </c>
      <c r="BK15" s="26">
        <v>0</v>
      </c>
      <c r="BL15" s="27">
        <v>0</v>
      </c>
      <c r="BM15" s="26">
        <v>0</v>
      </c>
      <c r="BN15" s="25">
        <v>0</v>
      </c>
      <c r="BO15" s="26">
        <v>0</v>
      </c>
      <c r="BP15" s="25">
        <v>0</v>
      </c>
      <c r="BQ15" s="26">
        <v>0</v>
      </c>
      <c r="BR15" s="25">
        <v>0</v>
      </c>
      <c r="BS15" s="26">
        <v>0</v>
      </c>
      <c r="BT15" s="27">
        <v>0</v>
      </c>
      <c r="BU15" s="26">
        <v>0</v>
      </c>
    </row>
    <row r="16" spans="1:73" ht="107.1" customHeight="1" thickBot="1" x14ac:dyDescent="0.3">
      <c r="A16" s="7" t="s">
        <v>38</v>
      </c>
      <c r="B16" s="44">
        <v>0</v>
      </c>
      <c r="C16" s="44">
        <v>10</v>
      </c>
      <c r="D16" s="44">
        <v>6</v>
      </c>
      <c r="E16" s="44">
        <v>15</v>
      </c>
      <c r="F16" s="44">
        <v>14</v>
      </c>
      <c r="G16" s="44">
        <v>10</v>
      </c>
      <c r="H16" s="44">
        <v>10</v>
      </c>
      <c r="I16" s="44">
        <v>8</v>
      </c>
      <c r="J16" s="44">
        <v>0</v>
      </c>
      <c r="K16" s="44">
        <v>1</v>
      </c>
      <c r="L16" s="44">
        <v>1</v>
      </c>
      <c r="M16" s="44">
        <v>10</v>
      </c>
      <c r="N16" s="44">
        <v>10</v>
      </c>
      <c r="O16" s="44">
        <v>10</v>
      </c>
      <c r="P16" s="44">
        <v>9</v>
      </c>
      <c r="Q16" s="44">
        <v>8</v>
      </c>
      <c r="R16" s="44">
        <v>0</v>
      </c>
      <c r="S16" s="45">
        <v>0</v>
      </c>
      <c r="T16" s="44">
        <v>0</v>
      </c>
      <c r="U16" s="45">
        <v>0</v>
      </c>
      <c r="V16" s="44">
        <v>0</v>
      </c>
      <c r="W16" s="45">
        <v>0</v>
      </c>
      <c r="X16" s="44">
        <v>0</v>
      </c>
      <c r="Y16" s="45">
        <v>0</v>
      </c>
      <c r="Z16" s="44">
        <v>0</v>
      </c>
      <c r="AA16" s="45">
        <v>0</v>
      </c>
      <c r="AB16" s="44">
        <v>0</v>
      </c>
      <c r="AC16" s="45">
        <v>0</v>
      </c>
      <c r="AD16" s="44">
        <v>0</v>
      </c>
      <c r="AE16" s="45">
        <v>0</v>
      </c>
      <c r="AF16" s="46">
        <v>0</v>
      </c>
      <c r="AG16" s="45">
        <v>0</v>
      </c>
      <c r="AH16" s="44">
        <v>0</v>
      </c>
      <c r="AI16" s="45">
        <v>0</v>
      </c>
      <c r="AJ16" s="44">
        <v>0</v>
      </c>
      <c r="AK16" s="45">
        <v>0</v>
      </c>
      <c r="AL16" s="44">
        <v>0</v>
      </c>
      <c r="AM16" s="45">
        <v>0</v>
      </c>
      <c r="AN16" s="44">
        <v>0</v>
      </c>
      <c r="AO16" s="45">
        <v>0</v>
      </c>
      <c r="AP16" s="44">
        <v>8</v>
      </c>
      <c r="AQ16" s="45">
        <v>8665000</v>
      </c>
      <c r="AR16" s="44">
        <v>8</v>
      </c>
      <c r="AS16" s="45">
        <v>606550</v>
      </c>
      <c r="AT16" s="44">
        <v>3</v>
      </c>
      <c r="AU16" s="45">
        <v>208600</v>
      </c>
      <c r="AV16" s="46">
        <v>5</v>
      </c>
      <c r="AW16" s="45">
        <v>397950</v>
      </c>
      <c r="AX16" s="44">
        <v>7</v>
      </c>
      <c r="AY16" s="45">
        <v>4965000</v>
      </c>
      <c r="AZ16" s="44">
        <v>7</v>
      </c>
      <c r="BA16" s="45">
        <v>347550</v>
      </c>
      <c r="BB16" s="44">
        <v>3</v>
      </c>
      <c r="BC16" s="45">
        <v>208600</v>
      </c>
      <c r="BD16" s="46">
        <v>4</v>
      </c>
      <c r="BE16" s="45">
        <v>138950</v>
      </c>
      <c r="BF16" s="44">
        <v>6</v>
      </c>
      <c r="BG16" s="45">
        <v>4635000</v>
      </c>
      <c r="BH16" s="44">
        <v>6</v>
      </c>
      <c r="BI16" s="45">
        <v>324450</v>
      </c>
      <c r="BJ16" s="44">
        <v>2</v>
      </c>
      <c r="BK16" s="45">
        <v>185500</v>
      </c>
      <c r="BL16" s="46">
        <v>4</v>
      </c>
      <c r="BM16" s="45">
        <v>138950</v>
      </c>
      <c r="BN16" s="44">
        <v>4</v>
      </c>
      <c r="BO16" s="45">
        <v>1985000</v>
      </c>
      <c r="BP16" s="44">
        <v>4</v>
      </c>
      <c r="BQ16" s="45">
        <v>138950</v>
      </c>
      <c r="BR16" s="44">
        <v>0</v>
      </c>
      <c r="BS16" s="45">
        <v>0</v>
      </c>
      <c r="BT16" s="46">
        <v>4</v>
      </c>
      <c r="BU16" s="45">
        <v>138950</v>
      </c>
    </row>
    <row r="17" spans="1:294" ht="272.45" customHeight="1" thickBot="1" x14ac:dyDescent="0.3">
      <c r="A17" s="7" t="s">
        <v>39</v>
      </c>
      <c r="B17" s="25">
        <v>30</v>
      </c>
      <c r="C17" s="25">
        <v>37</v>
      </c>
      <c r="D17" s="25">
        <v>44</v>
      </c>
      <c r="E17" s="25">
        <v>36</v>
      </c>
      <c r="F17" s="25">
        <v>29</v>
      </c>
      <c r="G17" s="25">
        <v>25</v>
      </c>
      <c r="H17" s="25">
        <v>23</v>
      </c>
      <c r="I17" s="25">
        <v>18</v>
      </c>
      <c r="J17" s="25">
        <v>0</v>
      </c>
      <c r="K17" s="25">
        <v>4</v>
      </c>
      <c r="L17" s="13">
        <v>11</v>
      </c>
      <c r="M17" s="13">
        <v>14</v>
      </c>
      <c r="N17" s="13">
        <v>14</v>
      </c>
      <c r="O17" s="13">
        <v>14</v>
      </c>
      <c r="P17" s="13">
        <v>14</v>
      </c>
      <c r="Q17" s="13">
        <v>14</v>
      </c>
      <c r="R17" s="25">
        <v>10</v>
      </c>
      <c r="S17" s="26">
        <v>5060000</v>
      </c>
      <c r="T17" s="25">
        <v>15</v>
      </c>
      <c r="U17" s="26">
        <v>119550</v>
      </c>
      <c r="V17" s="31">
        <v>5</v>
      </c>
      <c r="W17" s="26">
        <v>106950</v>
      </c>
      <c r="X17" s="31">
        <v>1</v>
      </c>
      <c r="Y17" s="26">
        <v>12600</v>
      </c>
      <c r="Z17" s="25">
        <v>11</v>
      </c>
      <c r="AA17" s="26">
        <v>7370000</v>
      </c>
      <c r="AB17" s="25">
        <v>11</v>
      </c>
      <c r="AC17" s="26">
        <v>515900</v>
      </c>
      <c r="AD17" s="25">
        <v>4</v>
      </c>
      <c r="AE17" s="26">
        <v>291200</v>
      </c>
      <c r="AF17" s="27">
        <v>1</v>
      </c>
      <c r="AG17" s="26">
        <v>4200</v>
      </c>
      <c r="AH17" s="25">
        <v>20</v>
      </c>
      <c r="AI17" s="26">
        <v>13940000</v>
      </c>
      <c r="AJ17" s="25">
        <v>21</v>
      </c>
      <c r="AK17" s="26">
        <v>975800</v>
      </c>
      <c r="AL17" s="25">
        <v>8</v>
      </c>
      <c r="AM17" s="26">
        <v>450450</v>
      </c>
      <c r="AN17" s="25">
        <v>7</v>
      </c>
      <c r="AO17" s="26">
        <v>1547000</v>
      </c>
      <c r="AP17" s="25">
        <v>23</v>
      </c>
      <c r="AQ17" s="26">
        <v>14085000</v>
      </c>
      <c r="AR17" s="25">
        <v>15</v>
      </c>
      <c r="AS17" s="26">
        <v>613200</v>
      </c>
      <c r="AT17" s="32">
        <v>4</v>
      </c>
      <c r="AU17" s="33">
        <v>292250</v>
      </c>
      <c r="AV17" s="34">
        <v>10</v>
      </c>
      <c r="AW17" s="33">
        <v>355250</v>
      </c>
      <c r="AX17" s="25">
        <v>15</v>
      </c>
      <c r="AY17" s="26">
        <v>9405000</v>
      </c>
      <c r="AZ17" s="25">
        <v>11</v>
      </c>
      <c r="BA17" s="26">
        <v>354550</v>
      </c>
      <c r="BB17" s="25">
        <v>2</v>
      </c>
      <c r="BC17" s="26">
        <v>61250</v>
      </c>
      <c r="BD17" s="27">
        <v>8</v>
      </c>
      <c r="BE17" s="26">
        <v>233800</v>
      </c>
      <c r="BF17" s="25">
        <v>12</v>
      </c>
      <c r="BG17" s="26">
        <v>5470000</v>
      </c>
      <c r="BH17" s="25">
        <v>12</v>
      </c>
      <c r="BI17" s="26">
        <v>427700</v>
      </c>
      <c r="BJ17" s="25">
        <v>1</v>
      </c>
      <c r="BK17" s="26">
        <v>59500</v>
      </c>
      <c r="BL17" s="27">
        <v>7</v>
      </c>
      <c r="BM17" s="26">
        <v>175000</v>
      </c>
      <c r="BN17" s="25">
        <v>0</v>
      </c>
      <c r="BO17" s="26">
        <v>0</v>
      </c>
      <c r="BP17" s="25">
        <v>0</v>
      </c>
      <c r="BQ17" s="26">
        <v>0</v>
      </c>
      <c r="BR17" s="25">
        <v>0</v>
      </c>
      <c r="BS17" s="26">
        <v>0</v>
      </c>
      <c r="BT17" s="27">
        <v>0</v>
      </c>
      <c r="BU17" s="26">
        <v>0</v>
      </c>
    </row>
    <row r="18" spans="1:294" s="43" customFormat="1" ht="41.1" customHeight="1" thickBot="1" x14ac:dyDescent="0.3">
      <c r="A18" s="7" t="s">
        <v>40</v>
      </c>
      <c r="B18" s="44">
        <v>23</v>
      </c>
      <c r="C18" s="44">
        <v>17</v>
      </c>
      <c r="D18" s="44">
        <v>13</v>
      </c>
      <c r="E18" s="44">
        <v>12</v>
      </c>
      <c r="F18" s="44">
        <v>10</v>
      </c>
      <c r="G18" s="44">
        <v>6</v>
      </c>
      <c r="H18" s="44">
        <v>6</v>
      </c>
      <c r="I18" s="44"/>
      <c r="J18" s="44">
        <v>5</v>
      </c>
      <c r="K18" s="44">
        <v>5</v>
      </c>
      <c r="L18" s="44">
        <v>5</v>
      </c>
      <c r="M18" s="44">
        <v>5</v>
      </c>
      <c r="N18" s="44">
        <v>5</v>
      </c>
      <c r="O18" s="44">
        <v>5</v>
      </c>
      <c r="P18" s="44">
        <v>5</v>
      </c>
      <c r="Q18" s="44"/>
      <c r="R18" s="44">
        <v>0</v>
      </c>
      <c r="S18" s="45">
        <v>0</v>
      </c>
      <c r="T18" s="44">
        <v>0</v>
      </c>
      <c r="U18" s="45">
        <v>0</v>
      </c>
      <c r="V18" s="44">
        <v>0</v>
      </c>
      <c r="W18" s="45">
        <v>0</v>
      </c>
      <c r="X18" s="44">
        <v>0</v>
      </c>
      <c r="Y18" s="29">
        <v>0</v>
      </c>
      <c r="Z18" s="44">
        <v>0</v>
      </c>
      <c r="AA18" s="29">
        <v>0</v>
      </c>
      <c r="AB18" s="44">
        <v>0</v>
      </c>
      <c r="AC18" s="45">
        <v>0</v>
      </c>
      <c r="AD18" s="44">
        <v>0</v>
      </c>
      <c r="AE18" s="45">
        <v>0</v>
      </c>
      <c r="AF18" s="46">
        <v>0</v>
      </c>
      <c r="AG18" s="45">
        <v>0</v>
      </c>
      <c r="AH18" s="44">
        <v>1</v>
      </c>
      <c r="AI18" s="29">
        <v>150000</v>
      </c>
      <c r="AJ18" s="44">
        <v>1</v>
      </c>
      <c r="AK18" s="45">
        <v>1</v>
      </c>
      <c r="AL18" s="44">
        <v>1</v>
      </c>
      <c r="AM18" s="45">
        <v>1</v>
      </c>
      <c r="AN18" s="44">
        <v>0</v>
      </c>
      <c r="AO18" s="45">
        <v>0</v>
      </c>
      <c r="AP18" s="44">
        <v>2</v>
      </c>
      <c r="AQ18" s="29">
        <v>900000</v>
      </c>
      <c r="AR18" s="44">
        <v>1</v>
      </c>
      <c r="AS18" s="45">
        <v>63000</v>
      </c>
      <c r="AT18" s="44">
        <v>2</v>
      </c>
      <c r="AU18" s="45">
        <v>63000</v>
      </c>
      <c r="AV18" s="46">
        <v>0</v>
      </c>
      <c r="AW18" s="29"/>
      <c r="AX18" s="44">
        <v>1</v>
      </c>
      <c r="AY18" s="29">
        <v>150000</v>
      </c>
      <c r="AZ18" s="44">
        <v>1</v>
      </c>
      <c r="BA18" s="45">
        <v>1</v>
      </c>
      <c r="BB18" s="44">
        <v>1</v>
      </c>
      <c r="BC18" s="45">
        <v>1</v>
      </c>
      <c r="BD18" s="46">
        <v>0</v>
      </c>
      <c r="BE18" s="45">
        <v>0</v>
      </c>
      <c r="BF18" s="44">
        <v>0</v>
      </c>
      <c r="BG18" s="29"/>
      <c r="BH18" s="44">
        <v>0</v>
      </c>
      <c r="BI18" s="45">
        <v>0</v>
      </c>
      <c r="BJ18" s="44">
        <v>0</v>
      </c>
      <c r="BK18" s="45">
        <v>0</v>
      </c>
      <c r="BL18" s="46">
        <v>0</v>
      </c>
      <c r="BM18" s="29">
        <v>0</v>
      </c>
      <c r="BN18" s="44">
        <v>0</v>
      </c>
      <c r="BO18" s="29">
        <v>0</v>
      </c>
      <c r="BP18" s="44">
        <v>0</v>
      </c>
      <c r="BQ18" s="45">
        <v>0</v>
      </c>
      <c r="BR18" s="44">
        <v>0</v>
      </c>
      <c r="BS18" s="45">
        <v>0</v>
      </c>
      <c r="BT18" s="46">
        <v>0</v>
      </c>
      <c r="BU18" s="29">
        <v>0</v>
      </c>
    </row>
    <row r="19" spans="1:294" ht="144" customHeight="1" thickBot="1" x14ac:dyDescent="0.3">
      <c r="A19" s="7" t="s">
        <v>41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25">
        <v>0</v>
      </c>
      <c r="S19" s="26">
        <v>0</v>
      </c>
      <c r="T19" s="25">
        <v>0</v>
      </c>
      <c r="U19" s="26">
        <v>0</v>
      </c>
      <c r="V19" s="25">
        <v>0</v>
      </c>
      <c r="W19" s="26">
        <v>0</v>
      </c>
      <c r="X19" s="25">
        <v>0</v>
      </c>
      <c r="Y19" s="35">
        <v>0</v>
      </c>
      <c r="Z19" s="25">
        <v>0</v>
      </c>
      <c r="AA19" s="35">
        <v>0</v>
      </c>
      <c r="AB19" s="25">
        <v>0</v>
      </c>
      <c r="AC19" s="26">
        <v>0</v>
      </c>
      <c r="AD19" s="25">
        <v>0</v>
      </c>
      <c r="AE19" s="26">
        <v>0</v>
      </c>
      <c r="AF19" s="27">
        <v>0</v>
      </c>
      <c r="AG19" s="26">
        <v>0</v>
      </c>
      <c r="AH19" s="25">
        <v>0</v>
      </c>
      <c r="AI19" s="35">
        <v>0</v>
      </c>
      <c r="AJ19" s="25">
        <v>0</v>
      </c>
      <c r="AK19" s="26">
        <v>0</v>
      </c>
      <c r="AL19" s="25">
        <v>0</v>
      </c>
      <c r="AM19" s="26">
        <v>0</v>
      </c>
      <c r="AN19" s="25">
        <v>0</v>
      </c>
      <c r="AO19" s="26">
        <v>0</v>
      </c>
      <c r="AP19" s="25">
        <v>0</v>
      </c>
      <c r="AQ19" s="35">
        <v>0</v>
      </c>
      <c r="AR19" s="25">
        <v>0</v>
      </c>
      <c r="AS19" s="26">
        <v>0</v>
      </c>
      <c r="AT19" s="25">
        <v>0</v>
      </c>
      <c r="AU19" s="26">
        <v>0</v>
      </c>
      <c r="AV19" s="27">
        <v>0</v>
      </c>
      <c r="AW19" s="26">
        <v>0</v>
      </c>
      <c r="AX19" s="25">
        <v>0</v>
      </c>
      <c r="AY19" s="35">
        <v>0</v>
      </c>
      <c r="AZ19" s="25">
        <v>0</v>
      </c>
      <c r="BA19" s="26">
        <v>0</v>
      </c>
      <c r="BB19" s="25">
        <v>0</v>
      </c>
      <c r="BC19" s="26">
        <v>0</v>
      </c>
      <c r="BD19" s="27">
        <v>0</v>
      </c>
      <c r="BE19" s="26">
        <v>0</v>
      </c>
      <c r="BF19" s="25">
        <v>0</v>
      </c>
      <c r="BG19" s="35">
        <v>0</v>
      </c>
      <c r="BH19" s="25">
        <v>0</v>
      </c>
      <c r="BI19" s="26">
        <v>0</v>
      </c>
      <c r="BJ19" s="25">
        <v>0</v>
      </c>
      <c r="BK19" s="26">
        <v>0</v>
      </c>
      <c r="BL19" s="27">
        <v>0</v>
      </c>
      <c r="BM19" s="26">
        <v>0</v>
      </c>
      <c r="BN19" s="25">
        <v>0</v>
      </c>
      <c r="BO19" s="35">
        <v>0</v>
      </c>
      <c r="BP19" s="25">
        <v>0</v>
      </c>
      <c r="BQ19" s="26">
        <v>0</v>
      </c>
      <c r="BR19" s="25">
        <v>0</v>
      </c>
      <c r="BS19" s="26">
        <v>0</v>
      </c>
      <c r="BT19" s="27">
        <v>0</v>
      </c>
      <c r="BU19" s="26">
        <v>0</v>
      </c>
    </row>
    <row r="20" spans="1:294" ht="51.6" customHeight="1" thickBot="1" x14ac:dyDescent="0.3">
      <c r="A20" s="7" t="s">
        <v>42</v>
      </c>
      <c r="B20" s="22">
        <v>0</v>
      </c>
      <c r="C20" s="22">
        <v>12</v>
      </c>
      <c r="D20" s="22">
        <v>10</v>
      </c>
      <c r="E20" s="22">
        <v>9</v>
      </c>
      <c r="F20" s="22">
        <v>9</v>
      </c>
      <c r="G20" s="22">
        <v>9</v>
      </c>
      <c r="H20" s="22">
        <v>9</v>
      </c>
      <c r="I20" s="22">
        <v>8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7</v>
      </c>
      <c r="S20" s="23">
        <v>8815000</v>
      </c>
      <c r="T20" s="22">
        <v>7</v>
      </c>
      <c r="U20" s="23">
        <v>617050</v>
      </c>
      <c r="V20" s="22">
        <v>1</v>
      </c>
      <c r="W20" s="23">
        <v>100100</v>
      </c>
      <c r="X20" s="22">
        <v>6</v>
      </c>
      <c r="Y20" s="23">
        <v>516950</v>
      </c>
      <c r="Z20" s="22">
        <v>7</v>
      </c>
      <c r="AA20" s="23">
        <v>8815000</v>
      </c>
      <c r="AB20" s="22">
        <v>7</v>
      </c>
      <c r="AC20" s="23">
        <v>617050</v>
      </c>
      <c r="AD20" s="22">
        <v>1</v>
      </c>
      <c r="AE20" s="23">
        <v>100100</v>
      </c>
      <c r="AF20" s="24">
        <v>6</v>
      </c>
      <c r="AG20" s="23">
        <v>516950</v>
      </c>
      <c r="AH20" s="22">
        <v>6</v>
      </c>
      <c r="AI20" s="23">
        <v>8315000</v>
      </c>
      <c r="AJ20" s="22">
        <v>6</v>
      </c>
      <c r="AK20" s="23">
        <v>582050</v>
      </c>
      <c r="AL20" s="22">
        <v>1</v>
      </c>
      <c r="AM20" s="23">
        <v>100100</v>
      </c>
      <c r="AN20" s="22">
        <v>5</v>
      </c>
      <c r="AO20" s="23">
        <v>481950</v>
      </c>
      <c r="AP20" s="22">
        <v>6</v>
      </c>
      <c r="AQ20" s="23">
        <v>8315000</v>
      </c>
      <c r="AR20" s="22">
        <v>6</v>
      </c>
      <c r="AS20" s="23">
        <v>577706</v>
      </c>
      <c r="AT20" s="22">
        <v>1</v>
      </c>
      <c r="AU20" s="23">
        <v>100100</v>
      </c>
      <c r="AV20" s="24">
        <v>5</v>
      </c>
      <c r="AW20" s="23">
        <v>476606</v>
      </c>
      <c r="AX20" s="22">
        <v>6</v>
      </c>
      <c r="AY20" s="23">
        <v>10800000</v>
      </c>
      <c r="AZ20" s="22">
        <v>6</v>
      </c>
      <c r="BA20" s="23">
        <v>1022000</v>
      </c>
      <c r="BB20" s="22">
        <v>1</v>
      </c>
      <c r="BC20" s="23">
        <v>101500</v>
      </c>
      <c r="BD20" s="24">
        <v>5</v>
      </c>
      <c r="BE20" s="23">
        <v>920500</v>
      </c>
      <c r="BF20" s="22">
        <v>5</v>
      </c>
      <c r="BG20" s="23">
        <v>6960000</v>
      </c>
      <c r="BH20" s="22">
        <v>5</v>
      </c>
      <c r="BI20" s="23">
        <v>485100</v>
      </c>
      <c r="BJ20" s="22">
        <v>0</v>
      </c>
      <c r="BK20" s="23">
        <v>0</v>
      </c>
      <c r="BL20" s="24">
        <v>5</v>
      </c>
      <c r="BM20" s="23">
        <v>485100</v>
      </c>
      <c r="BN20" s="22">
        <v>8</v>
      </c>
      <c r="BO20" s="23">
        <v>9350000</v>
      </c>
      <c r="BP20" s="22">
        <v>8</v>
      </c>
      <c r="BQ20" s="23">
        <v>619500</v>
      </c>
      <c r="BR20" s="22">
        <v>2</v>
      </c>
      <c r="BS20" s="23">
        <v>59500</v>
      </c>
      <c r="BT20" s="24">
        <v>6</v>
      </c>
      <c r="BU20" s="23">
        <v>560000</v>
      </c>
    </row>
    <row r="21" spans="1:294" ht="30" customHeight="1" thickBot="1" x14ac:dyDescent="0.3">
      <c r="A21" s="7" t="s">
        <v>43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5"/>
      <c r="S21" s="26"/>
      <c r="T21" s="31"/>
      <c r="U21" s="26"/>
      <c r="V21" s="31"/>
      <c r="W21" s="26"/>
      <c r="X21" s="31"/>
      <c r="Y21" s="26"/>
      <c r="Z21" s="25"/>
      <c r="AA21" s="35"/>
      <c r="AB21" s="31"/>
      <c r="AC21" s="26"/>
      <c r="AD21" s="25"/>
      <c r="AE21" s="26"/>
      <c r="AF21" s="27"/>
      <c r="AG21" s="35"/>
      <c r="AH21" s="25"/>
      <c r="AI21" s="35"/>
      <c r="AJ21" s="31"/>
      <c r="AK21" s="26"/>
      <c r="AL21" s="25"/>
      <c r="AM21" s="26"/>
      <c r="AN21" s="25"/>
      <c r="AO21" s="35"/>
      <c r="AP21" s="25"/>
      <c r="AQ21" s="35"/>
      <c r="AR21" s="31"/>
      <c r="AS21" s="26"/>
      <c r="AT21" s="25"/>
      <c r="AU21" s="26"/>
      <c r="AV21" s="27"/>
      <c r="AW21" s="35"/>
      <c r="AX21" s="25"/>
      <c r="AY21" s="35"/>
      <c r="AZ21" s="31"/>
      <c r="BA21" s="26"/>
      <c r="BB21" s="25"/>
      <c r="BC21" s="26"/>
      <c r="BD21" s="27"/>
      <c r="BE21" s="35"/>
      <c r="BF21" s="25"/>
      <c r="BG21" s="35"/>
      <c r="BH21" s="31"/>
      <c r="BI21" s="26"/>
      <c r="BJ21" s="25"/>
      <c r="BK21" s="26"/>
      <c r="BL21" s="27"/>
      <c r="BM21" s="35"/>
      <c r="BN21" s="25"/>
      <c r="BO21" s="35"/>
      <c r="BP21" s="31"/>
      <c r="BQ21" s="26"/>
      <c r="BR21" s="25"/>
      <c r="BS21" s="26"/>
      <c r="BT21" s="27"/>
      <c r="BU21" s="35"/>
    </row>
    <row r="22" spans="1:294" ht="28.5" customHeight="1" thickBot="1" x14ac:dyDescent="0.3">
      <c r="A22" s="7" t="s">
        <v>44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3">
        <v>0</v>
      </c>
      <c r="T22" s="22">
        <v>0</v>
      </c>
      <c r="U22" s="23">
        <v>0</v>
      </c>
      <c r="V22" s="22">
        <v>0</v>
      </c>
      <c r="W22" s="23">
        <v>0</v>
      </c>
      <c r="X22" s="22">
        <v>0</v>
      </c>
      <c r="Y22" s="23">
        <v>0</v>
      </c>
      <c r="Z22" s="22">
        <v>0</v>
      </c>
      <c r="AA22" s="23">
        <v>0</v>
      </c>
      <c r="AB22" s="22">
        <v>0</v>
      </c>
      <c r="AC22" s="23">
        <v>0</v>
      </c>
      <c r="AD22" s="22">
        <v>0</v>
      </c>
      <c r="AE22" s="23">
        <v>0</v>
      </c>
      <c r="AF22" s="24">
        <v>0</v>
      </c>
      <c r="AG22" s="23">
        <v>0</v>
      </c>
      <c r="AH22" s="22">
        <v>0</v>
      </c>
      <c r="AI22" s="23">
        <v>0</v>
      </c>
      <c r="AJ22" s="22">
        <v>0</v>
      </c>
      <c r="AK22" s="23">
        <v>0</v>
      </c>
      <c r="AL22" s="22">
        <v>0</v>
      </c>
      <c r="AM22" s="23">
        <v>0</v>
      </c>
      <c r="AN22" s="22">
        <v>0</v>
      </c>
      <c r="AO22" s="23">
        <v>0</v>
      </c>
      <c r="AP22" s="22">
        <v>0</v>
      </c>
      <c r="AQ22" s="23">
        <v>0</v>
      </c>
      <c r="AR22" s="22">
        <v>0</v>
      </c>
      <c r="AS22" s="23">
        <v>0</v>
      </c>
      <c r="AT22" s="22">
        <v>0</v>
      </c>
      <c r="AU22" s="23">
        <v>0</v>
      </c>
      <c r="AV22" s="24">
        <v>0</v>
      </c>
      <c r="AW22" s="23">
        <v>0</v>
      </c>
      <c r="AX22" s="22">
        <v>0</v>
      </c>
      <c r="AY22" s="23">
        <v>0</v>
      </c>
      <c r="AZ22" s="22">
        <v>0</v>
      </c>
      <c r="BA22" s="23">
        <v>0</v>
      </c>
      <c r="BB22" s="22">
        <v>0</v>
      </c>
      <c r="BC22" s="23">
        <v>0</v>
      </c>
      <c r="BD22" s="24">
        <v>0</v>
      </c>
      <c r="BE22" s="23">
        <v>0</v>
      </c>
      <c r="BF22" s="22">
        <v>0</v>
      </c>
      <c r="BG22" s="23">
        <v>0</v>
      </c>
      <c r="BH22" s="22">
        <v>0</v>
      </c>
      <c r="BI22" s="23">
        <v>0</v>
      </c>
      <c r="BJ22" s="22">
        <v>0</v>
      </c>
      <c r="BK22" s="23">
        <v>0</v>
      </c>
      <c r="BL22" s="24">
        <v>0</v>
      </c>
      <c r="BM22" s="23">
        <v>0</v>
      </c>
      <c r="BN22" s="22">
        <v>0</v>
      </c>
      <c r="BO22" s="23">
        <v>0</v>
      </c>
      <c r="BP22" s="22">
        <v>0</v>
      </c>
      <c r="BQ22" s="23">
        <v>0</v>
      </c>
      <c r="BR22" s="22">
        <v>0</v>
      </c>
      <c r="BS22" s="23">
        <v>0</v>
      </c>
      <c r="BT22" s="24">
        <v>0</v>
      </c>
      <c r="BU22" s="23">
        <v>0</v>
      </c>
    </row>
    <row r="23" spans="1:294" ht="34.5" customHeight="1" thickBot="1" x14ac:dyDescent="0.3">
      <c r="A23" s="7" t="s">
        <v>45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25">
        <v>0</v>
      </c>
      <c r="S23" s="26">
        <v>0</v>
      </c>
      <c r="T23" s="25">
        <v>0</v>
      </c>
      <c r="U23" s="26">
        <v>0</v>
      </c>
      <c r="V23" s="25">
        <v>0</v>
      </c>
      <c r="W23" s="26">
        <v>0</v>
      </c>
      <c r="X23" s="25">
        <v>0</v>
      </c>
      <c r="Y23" s="26">
        <v>0</v>
      </c>
      <c r="Z23" s="25">
        <v>0</v>
      </c>
      <c r="AA23" s="26">
        <v>0</v>
      </c>
      <c r="AB23" s="25">
        <v>0</v>
      </c>
      <c r="AC23" s="26">
        <v>0</v>
      </c>
      <c r="AD23" s="25">
        <v>0</v>
      </c>
      <c r="AE23" s="26">
        <v>0</v>
      </c>
      <c r="AF23" s="27">
        <v>0</v>
      </c>
      <c r="AG23" s="26">
        <v>0</v>
      </c>
      <c r="AH23" s="25">
        <v>0</v>
      </c>
      <c r="AI23" s="26">
        <v>0</v>
      </c>
      <c r="AJ23" s="25">
        <v>0</v>
      </c>
      <c r="AK23" s="26">
        <v>0</v>
      </c>
      <c r="AL23" s="25">
        <v>0</v>
      </c>
      <c r="AM23" s="26">
        <v>0</v>
      </c>
      <c r="AN23" s="25">
        <v>0</v>
      </c>
      <c r="AO23" s="26">
        <v>0</v>
      </c>
      <c r="AP23" s="25">
        <v>0</v>
      </c>
      <c r="AQ23" s="26">
        <v>0</v>
      </c>
      <c r="AR23" s="25">
        <v>0</v>
      </c>
      <c r="AS23" s="26">
        <v>0</v>
      </c>
      <c r="AT23" s="25">
        <v>0</v>
      </c>
      <c r="AU23" s="26">
        <v>0</v>
      </c>
      <c r="AV23" s="27">
        <v>0</v>
      </c>
      <c r="AW23" s="26">
        <v>0</v>
      </c>
      <c r="AX23" s="25">
        <v>0</v>
      </c>
      <c r="AY23" s="26">
        <v>0</v>
      </c>
      <c r="AZ23" s="25">
        <v>0</v>
      </c>
      <c r="BA23" s="26">
        <v>0</v>
      </c>
      <c r="BB23" s="25">
        <v>0</v>
      </c>
      <c r="BC23" s="26">
        <v>0</v>
      </c>
      <c r="BD23" s="27">
        <v>0</v>
      </c>
      <c r="BE23" s="26">
        <v>0</v>
      </c>
      <c r="BF23" s="25">
        <v>0</v>
      </c>
      <c r="BG23" s="26">
        <v>0</v>
      </c>
      <c r="BH23" s="25">
        <v>0</v>
      </c>
      <c r="BI23" s="26">
        <v>0</v>
      </c>
      <c r="BJ23" s="25">
        <v>0</v>
      </c>
      <c r="BK23" s="26">
        <v>0</v>
      </c>
      <c r="BL23" s="27">
        <v>0</v>
      </c>
      <c r="BM23" s="26">
        <v>0</v>
      </c>
      <c r="BN23" s="25">
        <v>0</v>
      </c>
      <c r="BO23" s="26">
        <v>0</v>
      </c>
      <c r="BP23" s="25">
        <v>0</v>
      </c>
      <c r="BQ23" s="26">
        <v>0</v>
      </c>
      <c r="BR23" s="25">
        <v>0</v>
      </c>
      <c r="BS23" s="26">
        <v>0</v>
      </c>
      <c r="BT23" s="27">
        <v>0</v>
      </c>
      <c r="BU23" s="26">
        <v>0</v>
      </c>
    </row>
    <row r="24" spans="1:294" s="11" customFormat="1" ht="47.1" customHeight="1" thickBot="1" x14ac:dyDescent="0.3">
      <c r="A24" s="7" t="s">
        <v>46</v>
      </c>
      <c r="B24" s="22">
        <v>0</v>
      </c>
      <c r="C24" s="22">
        <v>0</v>
      </c>
      <c r="D24" s="22">
        <v>13</v>
      </c>
      <c r="E24" s="22">
        <v>16</v>
      </c>
      <c r="F24" s="22">
        <v>17</v>
      </c>
      <c r="G24" s="22">
        <v>15</v>
      </c>
      <c r="H24" s="22">
        <v>9</v>
      </c>
      <c r="I24" s="22"/>
      <c r="J24" s="22"/>
      <c r="K24" s="22"/>
      <c r="L24" s="22"/>
      <c r="M24" s="22"/>
      <c r="N24" s="22"/>
      <c r="O24" s="22">
        <v>8</v>
      </c>
      <c r="P24" s="22"/>
      <c r="Q24" s="22"/>
      <c r="R24" s="22">
        <v>0</v>
      </c>
      <c r="S24" s="23">
        <v>0</v>
      </c>
      <c r="T24" s="22">
        <v>0</v>
      </c>
      <c r="U24" s="23">
        <v>0</v>
      </c>
      <c r="V24" s="22">
        <v>0</v>
      </c>
      <c r="W24" s="23">
        <v>0</v>
      </c>
      <c r="X24" s="22">
        <v>0</v>
      </c>
      <c r="Y24" s="23">
        <v>0</v>
      </c>
      <c r="Z24" s="30">
        <v>13</v>
      </c>
      <c r="AA24" s="29">
        <v>8642000</v>
      </c>
      <c r="AB24" s="28">
        <v>9</v>
      </c>
      <c r="AC24" s="23">
        <v>647850</v>
      </c>
      <c r="AD24" s="22">
        <v>0</v>
      </c>
      <c r="AE24" s="23">
        <v>0</v>
      </c>
      <c r="AF24" s="24">
        <v>8</v>
      </c>
      <c r="AG24" s="23">
        <v>87500</v>
      </c>
      <c r="AH24" s="30">
        <v>16</v>
      </c>
      <c r="AI24" s="29">
        <v>112192000</v>
      </c>
      <c r="AJ24" s="28">
        <v>16</v>
      </c>
      <c r="AK24" s="23">
        <v>853440</v>
      </c>
      <c r="AL24" s="22">
        <v>0</v>
      </c>
      <c r="AM24" s="23">
        <v>0</v>
      </c>
      <c r="AN24" s="22">
        <v>8</v>
      </c>
      <c r="AO24" s="23">
        <v>87500</v>
      </c>
      <c r="AP24" s="30">
        <v>11</v>
      </c>
      <c r="AQ24" s="29">
        <v>8662000</v>
      </c>
      <c r="AR24" s="28">
        <v>11</v>
      </c>
      <c r="AS24" s="23">
        <v>606340</v>
      </c>
      <c r="AT24" s="22">
        <v>0</v>
      </c>
      <c r="AU24" s="23">
        <v>0</v>
      </c>
      <c r="AV24" s="24">
        <v>8</v>
      </c>
      <c r="AW24" s="23">
        <v>87500</v>
      </c>
      <c r="AX24" s="30">
        <v>15</v>
      </c>
      <c r="AY24" s="29">
        <v>7127000</v>
      </c>
      <c r="AZ24" s="28">
        <v>15</v>
      </c>
      <c r="BA24" s="23">
        <v>498890</v>
      </c>
      <c r="BB24" s="22">
        <v>0</v>
      </c>
      <c r="BC24" s="23">
        <v>0</v>
      </c>
      <c r="BD24" s="24">
        <v>8</v>
      </c>
      <c r="BE24" s="23">
        <v>87500</v>
      </c>
      <c r="BF24" s="30">
        <v>9</v>
      </c>
      <c r="BG24" s="29">
        <v>4950000</v>
      </c>
      <c r="BH24" s="28">
        <v>9</v>
      </c>
      <c r="BI24" s="23">
        <v>346500</v>
      </c>
      <c r="BJ24" s="22">
        <v>0</v>
      </c>
      <c r="BK24" s="23">
        <v>0</v>
      </c>
      <c r="BL24" s="24">
        <v>9</v>
      </c>
      <c r="BM24" s="29">
        <v>178000</v>
      </c>
      <c r="BN24" s="30">
        <v>8</v>
      </c>
      <c r="BO24" s="29">
        <v>3150000</v>
      </c>
      <c r="BP24" s="28"/>
      <c r="BQ24" s="23">
        <v>220500</v>
      </c>
      <c r="BR24" s="22">
        <v>0</v>
      </c>
      <c r="BS24" s="23">
        <v>0</v>
      </c>
      <c r="BT24" s="24">
        <v>8</v>
      </c>
      <c r="BU24" s="29">
        <v>220500</v>
      </c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  <c r="IX24" s="43"/>
      <c r="IY24" s="43"/>
      <c r="IZ24" s="43"/>
      <c r="JA24" s="43"/>
      <c r="JB24" s="43"/>
      <c r="JC24" s="43"/>
      <c r="JD24" s="43"/>
      <c r="JE24" s="43"/>
      <c r="JF24" s="43"/>
      <c r="JG24" s="43"/>
      <c r="JH24" s="43"/>
      <c r="JI24" s="43"/>
      <c r="JJ24" s="43"/>
      <c r="JK24" s="43"/>
      <c r="JL24" s="43"/>
      <c r="JM24" s="43"/>
      <c r="JN24" s="43"/>
      <c r="JO24" s="43"/>
      <c r="JP24" s="43"/>
      <c r="JQ24" s="43"/>
      <c r="JR24" s="43"/>
      <c r="JS24" s="43"/>
      <c r="JT24" s="43"/>
      <c r="JU24" s="43"/>
      <c r="JV24" s="43"/>
      <c r="JW24" s="43"/>
      <c r="JX24" s="43"/>
      <c r="JY24" s="43"/>
      <c r="JZ24" s="43"/>
      <c r="KA24" s="43"/>
      <c r="KB24" s="43"/>
      <c r="KC24" s="43"/>
      <c r="KD24" s="43"/>
      <c r="KE24" s="43"/>
      <c r="KF24" s="43"/>
      <c r="KG24" s="43"/>
      <c r="KH24" s="43"/>
    </row>
    <row r="25" spans="1:294" ht="49.35" customHeight="1" thickBot="1" x14ac:dyDescent="0.3">
      <c r="A25" s="7" t="s">
        <v>47</v>
      </c>
      <c r="B25" s="13"/>
      <c r="C25" s="13"/>
      <c r="D25" s="13"/>
      <c r="E25" s="13"/>
      <c r="F25" s="13"/>
      <c r="G25" s="13"/>
      <c r="H25" s="13"/>
      <c r="I25" s="13"/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25">
        <v>0</v>
      </c>
      <c r="S25" s="26">
        <v>0</v>
      </c>
      <c r="T25" s="25">
        <v>0</v>
      </c>
      <c r="U25" s="26">
        <v>0</v>
      </c>
      <c r="V25" s="25">
        <v>0</v>
      </c>
      <c r="W25" s="26">
        <v>0</v>
      </c>
      <c r="X25" s="25">
        <v>0</v>
      </c>
      <c r="Y25" s="26">
        <v>0</v>
      </c>
      <c r="Z25" s="25">
        <v>0</v>
      </c>
      <c r="AA25" s="26">
        <v>0</v>
      </c>
      <c r="AB25" s="25">
        <v>0</v>
      </c>
      <c r="AC25" s="26">
        <v>0</v>
      </c>
      <c r="AD25" s="25">
        <v>0</v>
      </c>
      <c r="AE25" s="26">
        <v>0</v>
      </c>
      <c r="AF25" s="27">
        <v>0</v>
      </c>
      <c r="AG25" s="26">
        <v>0</v>
      </c>
      <c r="AH25" s="25">
        <v>0</v>
      </c>
      <c r="AI25" s="26">
        <v>0</v>
      </c>
      <c r="AJ25" s="25">
        <v>0</v>
      </c>
      <c r="AK25" s="26">
        <v>0</v>
      </c>
      <c r="AL25" s="25">
        <v>0</v>
      </c>
      <c r="AM25" s="26">
        <v>0</v>
      </c>
      <c r="AN25" s="25">
        <v>0</v>
      </c>
      <c r="AO25" s="26">
        <v>0</v>
      </c>
      <c r="AP25" s="25">
        <v>0</v>
      </c>
      <c r="AQ25" s="26">
        <v>0</v>
      </c>
      <c r="AR25" s="25">
        <v>0</v>
      </c>
      <c r="AS25" s="26">
        <v>0</v>
      </c>
      <c r="AT25" s="25">
        <v>0</v>
      </c>
      <c r="AU25" s="26">
        <v>0</v>
      </c>
      <c r="AV25" s="27">
        <v>0</v>
      </c>
      <c r="AW25" s="26">
        <v>0</v>
      </c>
      <c r="AX25" s="25">
        <v>0</v>
      </c>
      <c r="AY25" s="26">
        <v>0</v>
      </c>
      <c r="AZ25" s="25">
        <v>0</v>
      </c>
      <c r="BA25" s="26">
        <v>0</v>
      </c>
      <c r="BB25" s="25">
        <v>0</v>
      </c>
      <c r="BC25" s="26">
        <v>0</v>
      </c>
      <c r="BD25" s="27">
        <v>0</v>
      </c>
      <c r="BE25" s="26">
        <v>0</v>
      </c>
      <c r="BF25" s="25">
        <v>0</v>
      </c>
      <c r="BG25" s="26">
        <v>0</v>
      </c>
      <c r="BH25" s="25">
        <v>0</v>
      </c>
      <c r="BI25" s="26">
        <v>0</v>
      </c>
      <c r="BJ25" s="25">
        <v>0</v>
      </c>
      <c r="BK25" s="26">
        <v>0</v>
      </c>
      <c r="BL25" s="27">
        <v>0</v>
      </c>
      <c r="BM25" s="26">
        <v>0</v>
      </c>
      <c r="BN25" s="25">
        <v>0</v>
      </c>
      <c r="BO25" s="26">
        <v>0</v>
      </c>
      <c r="BP25" s="25">
        <v>0</v>
      </c>
      <c r="BQ25" s="26">
        <v>0</v>
      </c>
      <c r="BR25" s="25">
        <v>0</v>
      </c>
      <c r="BS25" s="26">
        <v>0</v>
      </c>
      <c r="BT25" s="27">
        <v>0</v>
      </c>
      <c r="BU25" s="26">
        <v>0</v>
      </c>
    </row>
    <row r="26" spans="1:294" ht="55.35" customHeight="1" thickBot="1" x14ac:dyDescent="0.3">
      <c r="A26" s="7" t="s">
        <v>48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3">
        <v>0</v>
      </c>
      <c r="T26" s="22">
        <v>0</v>
      </c>
      <c r="U26" s="23">
        <v>0</v>
      </c>
      <c r="V26" s="22">
        <v>0</v>
      </c>
      <c r="W26" s="23">
        <v>0</v>
      </c>
      <c r="X26" s="22">
        <v>0</v>
      </c>
      <c r="Y26" s="23">
        <v>0</v>
      </c>
      <c r="Z26" s="22">
        <v>0</v>
      </c>
      <c r="AA26" s="23">
        <v>0</v>
      </c>
      <c r="AB26" s="22">
        <v>0</v>
      </c>
      <c r="AC26" s="23">
        <v>0</v>
      </c>
      <c r="AD26" s="22">
        <v>0</v>
      </c>
      <c r="AE26" s="23">
        <v>0</v>
      </c>
      <c r="AF26" s="24">
        <v>0</v>
      </c>
      <c r="AG26" s="23">
        <v>0</v>
      </c>
      <c r="AH26" s="22">
        <v>0</v>
      </c>
      <c r="AI26" s="23">
        <v>0</v>
      </c>
      <c r="AJ26" s="22">
        <v>0</v>
      </c>
      <c r="AK26" s="23">
        <v>0</v>
      </c>
      <c r="AL26" s="22">
        <v>0</v>
      </c>
      <c r="AM26" s="23">
        <v>0</v>
      </c>
      <c r="AN26" s="22">
        <v>0</v>
      </c>
      <c r="AO26" s="23">
        <v>0</v>
      </c>
      <c r="AP26" s="22">
        <v>0</v>
      </c>
      <c r="AQ26" s="23">
        <v>0</v>
      </c>
      <c r="AR26" s="22">
        <v>0</v>
      </c>
      <c r="AS26" s="23">
        <v>0</v>
      </c>
      <c r="AT26" s="22">
        <v>0</v>
      </c>
      <c r="AU26" s="23">
        <v>0</v>
      </c>
      <c r="AV26" s="24">
        <v>0</v>
      </c>
      <c r="AW26" s="23">
        <v>0</v>
      </c>
      <c r="AX26" s="22">
        <v>0</v>
      </c>
      <c r="AY26" s="23">
        <v>0</v>
      </c>
      <c r="AZ26" s="22">
        <v>0</v>
      </c>
      <c r="BA26" s="23">
        <v>0</v>
      </c>
      <c r="BB26" s="22">
        <v>0</v>
      </c>
      <c r="BC26" s="23">
        <v>0</v>
      </c>
      <c r="BD26" s="24">
        <v>0</v>
      </c>
      <c r="BE26" s="23">
        <v>0</v>
      </c>
      <c r="BF26" s="22">
        <v>0</v>
      </c>
      <c r="BG26" s="23">
        <v>0</v>
      </c>
      <c r="BH26" s="22">
        <v>0</v>
      </c>
      <c r="BI26" s="23">
        <v>0</v>
      </c>
      <c r="BJ26" s="22">
        <v>0</v>
      </c>
      <c r="BK26" s="23">
        <v>0</v>
      </c>
      <c r="BL26" s="24">
        <v>0</v>
      </c>
      <c r="BM26" s="23">
        <v>0</v>
      </c>
      <c r="BN26" s="22">
        <v>0</v>
      </c>
      <c r="BO26" s="23">
        <v>0</v>
      </c>
      <c r="BP26" s="22">
        <v>0</v>
      </c>
      <c r="BQ26" s="23">
        <v>0</v>
      </c>
      <c r="BR26" s="22">
        <v>0</v>
      </c>
      <c r="BS26" s="23">
        <v>0</v>
      </c>
      <c r="BT26" s="24">
        <v>0</v>
      </c>
      <c r="BU26" s="23">
        <v>0</v>
      </c>
    </row>
    <row r="27" spans="1:294" ht="109.35" customHeight="1" thickBot="1" x14ac:dyDescent="0.3">
      <c r="A27" s="7" t="s">
        <v>49</v>
      </c>
      <c r="B27" s="25" t="s">
        <v>36</v>
      </c>
      <c r="C27" s="25">
        <v>26</v>
      </c>
      <c r="D27" s="25">
        <v>26</v>
      </c>
      <c r="E27" s="25">
        <v>21</v>
      </c>
      <c r="F27" s="25">
        <v>17</v>
      </c>
      <c r="G27" s="25">
        <v>17</v>
      </c>
      <c r="H27" s="25">
        <v>10</v>
      </c>
      <c r="I27" s="25" t="s">
        <v>36</v>
      </c>
      <c r="J27" s="13" t="s">
        <v>36</v>
      </c>
      <c r="K27" s="13">
        <v>10</v>
      </c>
      <c r="L27" s="13">
        <v>10</v>
      </c>
      <c r="M27" s="13">
        <v>10</v>
      </c>
      <c r="N27" s="13">
        <v>10</v>
      </c>
      <c r="O27" s="13">
        <v>10</v>
      </c>
      <c r="P27" s="13">
        <v>10</v>
      </c>
      <c r="Q27" s="13" t="s">
        <v>36</v>
      </c>
      <c r="R27" s="25">
        <v>26</v>
      </c>
      <c r="S27" s="26">
        <v>3300000</v>
      </c>
      <c r="T27" s="25" t="s">
        <v>36</v>
      </c>
      <c r="U27" s="26" t="s">
        <v>36</v>
      </c>
      <c r="V27" s="31" t="s">
        <v>36</v>
      </c>
      <c r="W27" s="26" t="s">
        <v>36</v>
      </c>
      <c r="X27" s="25" t="s">
        <v>36</v>
      </c>
      <c r="Y27" s="26" t="s">
        <v>36</v>
      </c>
      <c r="Z27" s="25">
        <v>26</v>
      </c>
      <c r="AA27" s="35">
        <v>3300000</v>
      </c>
      <c r="AB27" s="25">
        <v>26</v>
      </c>
      <c r="AC27" s="35">
        <v>216300</v>
      </c>
      <c r="AD27" s="36">
        <v>15</v>
      </c>
      <c r="AE27" s="35">
        <v>108765</v>
      </c>
      <c r="AF27" s="37">
        <v>8</v>
      </c>
      <c r="AG27" s="35">
        <v>70700</v>
      </c>
      <c r="AH27" s="25">
        <v>21</v>
      </c>
      <c r="AI27" s="35">
        <v>2365000</v>
      </c>
      <c r="AJ27" s="25">
        <v>21</v>
      </c>
      <c r="AK27" s="35">
        <v>164850</v>
      </c>
      <c r="AL27" s="36">
        <v>9</v>
      </c>
      <c r="AM27" s="35">
        <v>59500</v>
      </c>
      <c r="AN27" s="36">
        <v>7</v>
      </c>
      <c r="AO27" s="35">
        <v>22950</v>
      </c>
      <c r="AP27" s="25">
        <v>17</v>
      </c>
      <c r="AQ27" s="35">
        <v>2955000</v>
      </c>
      <c r="AR27" s="25">
        <v>17</v>
      </c>
      <c r="AS27" s="35">
        <v>206850</v>
      </c>
      <c r="AT27" s="36">
        <v>7</v>
      </c>
      <c r="AU27" s="35">
        <v>99050</v>
      </c>
      <c r="AV27" s="37">
        <v>8</v>
      </c>
      <c r="AW27" s="35">
        <v>61950</v>
      </c>
      <c r="AX27" s="25">
        <v>17</v>
      </c>
      <c r="AY27" s="35">
        <v>2955000</v>
      </c>
      <c r="AZ27" s="25">
        <v>17</v>
      </c>
      <c r="BA27" s="35">
        <v>206850</v>
      </c>
      <c r="BB27" s="36">
        <v>4</v>
      </c>
      <c r="BC27" s="35">
        <v>72450</v>
      </c>
      <c r="BD27" s="37">
        <v>7</v>
      </c>
      <c r="BE27" s="35">
        <v>47950</v>
      </c>
      <c r="BF27" s="25">
        <v>10</v>
      </c>
      <c r="BG27" s="35">
        <v>1450000</v>
      </c>
      <c r="BH27" s="25">
        <v>10</v>
      </c>
      <c r="BI27" s="35">
        <v>101500</v>
      </c>
      <c r="BJ27" s="36">
        <v>2</v>
      </c>
      <c r="BK27" s="35">
        <v>32550</v>
      </c>
      <c r="BL27" s="37">
        <v>7</v>
      </c>
      <c r="BM27" s="35">
        <v>47950</v>
      </c>
      <c r="BN27" s="25">
        <v>10</v>
      </c>
      <c r="BO27" s="35">
        <v>1450000</v>
      </c>
      <c r="BP27" s="25" t="s">
        <v>36</v>
      </c>
      <c r="BQ27" s="35" t="s">
        <v>36</v>
      </c>
      <c r="BR27" s="36">
        <v>0</v>
      </c>
      <c r="BS27" s="35">
        <v>0</v>
      </c>
      <c r="BT27" s="37">
        <v>9</v>
      </c>
      <c r="BU27" s="35">
        <v>80500</v>
      </c>
    </row>
    <row r="28" spans="1:294" ht="89.45" customHeight="1" thickBot="1" x14ac:dyDescent="0.3">
      <c r="A28" s="7" t="s">
        <v>50</v>
      </c>
      <c r="B28" s="22">
        <v>0</v>
      </c>
      <c r="C28" s="22">
        <v>26</v>
      </c>
      <c r="D28" s="22">
        <v>27</v>
      </c>
      <c r="E28" s="22">
        <v>21</v>
      </c>
      <c r="F28" s="22">
        <v>21</v>
      </c>
      <c r="G28" s="22">
        <v>21</v>
      </c>
      <c r="H28" s="22">
        <v>20</v>
      </c>
      <c r="I28" s="22">
        <v>16</v>
      </c>
      <c r="J28" s="22">
        <v>0</v>
      </c>
      <c r="K28" s="22">
        <v>26</v>
      </c>
      <c r="L28" s="22">
        <v>27</v>
      </c>
      <c r="M28" s="22">
        <v>21</v>
      </c>
      <c r="N28" s="22">
        <v>21</v>
      </c>
      <c r="O28" s="22">
        <v>21</v>
      </c>
      <c r="P28" s="22">
        <v>20</v>
      </c>
      <c r="Q28" s="22">
        <v>16</v>
      </c>
      <c r="R28" s="22">
        <v>0</v>
      </c>
      <c r="S28" s="23">
        <v>0</v>
      </c>
      <c r="T28" s="22">
        <v>0</v>
      </c>
      <c r="U28" s="23">
        <v>0</v>
      </c>
      <c r="V28" s="22">
        <v>0</v>
      </c>
      <c r="W28" s="23">
        <v>0</v>
      </c>
      <c r="X28" s="22">
        <v>0</v>
      </c>
      <c r="Y28" s="23">
        <v>0</v>
      </c>
      <c r="Z28" s="22">
        <v>26</v>
      </c>
      <c r="AA28" s="29">
        <v>19540000</v>
      </c>
      <c r="AB28" s="22">
        <v>21</v>
      </c>
      <c r="AC28" s="23">
        <v>1367000</v>
      </c>
      <c r="AD28" s="22">
        <v>8</v>
      </c>
      <c r="AE28" s="29">
        <v>842100</v>
      </c>
      <c r="AF28" s="38">
        <v>13</v>
      </c>
      <c r="AG28" s="29">
        <v>525700</v>
      </c>
      <c r="AH28" s="22">
        <v>20</v>
      </c>
      <c r="AI28" s="29">
        <v>19460000</v>
      </c>
      <c r="AJ28" s="22">
        <v>19</v>
      </c>
      <c r="AK28" s="23">
        <v>1278000</v>
      </c>
      <c r="AL28" s="22">
        <v>4</v>
      </c>
      <c r="AM28" s="29">
        <v>714000</v>
      </c>
      <c r="AN28" s="30">
        <v>15</v>
      </c>
      <c r="AO28" s="29">
        <v>564200</v>
      </c>
      <c r="AP28" s="22">
        <v>20</v>
      </c>
      <c r="AQ28" s="29">
        <v>19460000</v>
      </c>
      <c r="AR28" s="22">
        <v>20</v>
      </c>
      <c r="AS28" s="23">
        <v>1138000</v>
      </c>
      <c r="AT28" s="22">
        <v>3</v>
      </c>
      <c r="AU28" s="29">
        <v>574000</v>
      </c>
      <c r="AV28" s="38">
        <v>15</v>
      </c>
      <c r="AW28" s="29">
        <v>564000</v>
      </c>
      <c r="AX28" s="22">
        <v>20</v>
      </c>
      <c r="AY28" s="29">
        <v>19460000</v>
      </c>
      <c r="AZ28" s="22">
        <v>20</v>
      </c>
      <c r="BA28" s="23">
        <v>1362000</v>
      </c>
      <c r="BB28" s="22">
        <v>1</v>
      </c>
      <c r="BC28" s="29">
        <v>126000</v>
      </c>
      <c r="BD28" s="38">
        <v>13</v>
      </c>
      <c r="BE28" s="29">
        <v>973000</v>
      </c>
      <c r="BF28" s="22">
        <v>20</v>
      </c>
      <c r="BG28" s="29">
        <v>19460000</v>
      </c>
      <c r="BH28" s="22">
        <v>20</v>
      </c>
      <c r="BI28" s="23">
        <v>1362000</v>
      </c>
      <c r="BJ28" s="22">
        <v>1</v>
      </c>
      <c r="BK28" s="29">
        <v>126000</v>
      </c>
      <c r="BL28" s="38">
        <v>13</v>
      </c>
      <c r="BM28" s="29">
        <v>973000</v>
      </c>
      <c r="BN28" s="22">
        <v>16</v>
      </c>
      <c r="BO28" s="29">
        <v>12560000</v>
      </c>
      <c r="BP28" s="22" t="s">
        <v>36</v>
      </c>
      <c r="BQ28" s="23" t="s">
        <v>36</v>
      </c>
      <c r="BR28" s="22" t="s">
        <v>36</v>
      </c>
      <c r="BS28" s="29" t="s">
        <v>36</v>
      </c>
      <c r="BT28" s="38" t="s">
        <v>36</v>
      </c>
      <c r="BU28" s="29" t="s">
        <v>36</v>
      </c>
    </row>
    <row r="29" spans="1:294" ht="16.5" thickBot="1" x14ac:dyDescent="0.3">
      <c r="A29" s="7" t="s">
        <v>51</v>
      </c>
      <c r="B29" s="25">
        <v>5</v>
      </c>
      <c r="C29" s="25">
        <v>12</v>
      </c>
      <c r="D29" s="25">
        <v>12</v>
      </c>
      <c r="E29" s="25">
        <v>11</v>
      </c>
      <c r="F29" s="25">
        <v>11</v>
      </c>
      <c r="G29" s="25">
        <v>8</v>
      </c>
      <c r="H29" s="25">
        <v>4</v>
      </c>
      <c r="I29" s="25">
        <v>3</v>
      </c>
      <c r="J29" s="13">
        <v>0</v>
      </c>
      <c r="K29" s="13">
        <v>2</v>
      </c>
      <c r="L29" s="13">
        <v>3</v>
      </c>
      <c r="M29" s="13">
        <v>3</v>
      </c>
      <c r="N29" s="13">
        <v>3</v>
      </c>
      <c r="O29" s="13">
        <v>3</v>
      </c>
      <c r="P29" s="13">
        <v>3</v>
      </c>
      <c r="Q29" s="13">
        <v>3</v>
      </c>
      <c r="R29" s="25">
        <v>5</v>
      </c>
      <c r="S29" s="26">
        <v>6770000</v>
      </c>
      <c r="T29" s="31">
        <v>1</v>
      </c>
      <c r="U29" s="26">
        <v>8100</v>
      </c>
      <c r="V29" s="31">
        <v>1</v>
      </c>
      <c r="W29" s="26">
        <v>8100</v>
      </c>
      <c r="X29" s="31">
        <v>0</v>
      </c>
      <c r="Y29" s="26">
        <v>0</v>
      </c>
      <c r="Z29" s="25">
        <v>11</v>
      </c>
      <c r="AA29" s="26">
        <v>19125000</v>
      </c>
      <c r="AB29" s="39">
        <v>6</v>
      </c>
      <c r="AC29" s="26">
        <v>379750</v>
      </c>
      <c r="AD29" s="25">
        <v>3</v>
      </c>
      <c r="AE29" s="26">
        <v>228900</v>
      </c>
      <c r="AF29" s="27">
        <v>2</v>
      </c>
      <c r="AG29" s="26">
        <v>138250</v>
      </c>
      <c r="AH29" s="25">
        <v>10</v>
      </c>
      <c r="AI29" s="26">
        <v>13845000</v>
      </c>
      <c r="AJ29" s="39">
        <v>10</v>
      </c>
      <c r="AK29" s="26">
        <v>969150</v>
      </c>
      <c r="AL29" s="25">
        <v>5</v>
      </c>
      <c r="AM29" s="26">
        <v>389400</v>
      </c>
      <c r="AN29" s="25">
        <v>2</v>
      </c>
      <c r="AO29" s="26">
        <v>138250</v>
      </c>
      <c r="AP29" s="25">
        <v>9</v>
      </c>
      <c r="AQ29" s="26">
        <v>12245000</v>
      </c>
      <c r="AR29" s="39">
        <v>7</v>
      </c>
      <c r="AS29" s="26">
        <v>832300</v>
      </c>
      <c r="AT29" s="25">
        <v>2</v>
      </c>
      <c r="AU29" s="26">
        <v>161000</v>
      </c>
      <c r="AV29" s="27">
        <v>1</v>
      </c>
      <c r="AW29" s="26">
        <v>126000</v>
      </c>
      <c r="AX29" s="25">
        <v>4</v>
      </c>
      <c r="AY29" s="26">
        <v>2695000</v>
      </c>
      <c r="AZ29" s="39">
        <v>4</v>
      </c>
      <c r="BA29" s="26">
        <v>188650</v>
      </c>
      <c r="BB29" s="25">
        <v>1</v>
      </c>
      <c r="BC29" s="26">
        <v>35000</v>
      </c>
      <c r="BD29" s="27">
        <v>2</v>
      </c>
      <c r="BE29" s="26">
        <v>138250</v>
      </c>
      <c r="BF29" s="25">
        <v>3</v>
      </c>
      <c r="BG29" s="26">
        <v>2475000</v>
      </c>
      <c r="BH29" s="39">
        <v>3</v>
      </c>
      <c r="BI29" s="26">
        <v>173250</v>
      </c>
      <c r="BJ29" s="25">
        <v>1</v>
      </c>
      <c r="BK29" s="26">
        <v>35000</v>
      </c>
      <c r="BL29" s="27">
        <v>2</v>
      </c>
      <c r="BM29" s="26">
        <v>138250</v>
      </c>
      <c r="BN29" s="25">
        <v>3</v>
      </c>
      <c r="BO29" s="26">
        <v>2745000</v>
      </c>
      <c r="BP29" s="39">
        <v>3</v>
      </c>
      <c r="BQ29" s="26">
        <v>173250</v>
      </c>
      <c r="BR29" s="25">
        <v>0</v>
      </c>
      <c r="BS29" s="26">
        <v>0</v>
      </c>
      <c r="BT29" s="27">
        <v>0</v>
      </c>
      <c r="BU29" s="26">
        <v>0</v>
      </c>
    </row>
    <row r="30" spans="1:294" ht="30" customHeight="1" thickBot="1" x14ac:dyDescent="0.3">
      <c r="A30" s="7" t="s">
        <v>52</v>
      </c>
      <c r="B30" s="22">
        <v>0</v>
      </c>
      <c r="C30" s="22">
        <v>2</v>
      </c>
      <c r="D30" s="22">
        <v>2</v>
      </c>
      <c r="E30" s="22">
        <v>2</v>
      </c>
      <c r="F30" s="22">
        <v>2</v>
      </c>
      <c r="G30" s="22">
        <v>2</v>
      </c>
      <c r="H30" s="22">
        <v>2</v>
      </c>
      <c r="I30" s="22">
        <v>2</v>
      </c>
      <c r="J30" s="22">
        <v>0</v>
      </c>
      <c r="K30" s="22">
        <v>2</v>
      </c>
      <c r="L30" s="22">
        <v>2</v>
      </c>
      <c r="M30" s="22">
        <v>2</v>
      </c>
      <c r="N30" s="22">
        <v>2</v>
      </c>
      <c r="O30" s="22">
        <v>2</v>
      </c>
      <c r="P30" s="22">
        <v>2</v>
      </c>
      <c r="Q30" s="22">
        <v>2</v>
      </c>
      <c r="R30" s="22">
        <v>0</v>
      </c>
      <c r="S30" s="23">
        <v>0</v>
      </c>
      <c r="T30" s="22">
        <v>0</v>
      </c>
      <c r="U30" s="23">
        <v>0</v>
      </c>
      <c r="V30" s="22">
        <v>0</v>
      </c>
      <c r="W30" s="23">
        <v>0</v>
      </c>
      <c r="X30" s="22">
        <v>0</v>
      </c>
      <c r="Y30" s="23">
        <v>0</v>
      </c>
      <c r="Z30" s="22">
        <v>2</v>
      </c>
      <c r="AA30" s="23">
        <v>72893.31</v>
      </c>
      <c r="AB30" s="22">
        <v>2</v>
      </c>
      <c r="AC30" s="23">
        <v>72893.31</v>
      </c>
      <c r="AD30" s="22">
        <v>0</v>
      </c>
      <c r="AE30" s="23">
        <v>0</v>
      </c>
      <c r="AF30" s="24">
        <v>2</v>
      </c>
      <c r="AG30" s="23">
        <v>72893.31</v>
      </c>
      <c r="AH30" s="22">
        <v>2</v>
      </c>
      <c r="AI30" s="23">
        <v>72893.31</v>
      </c>
      <c r="AJ30" s="22">
        <v>2</v>
      </c>
      <c r="AK30" s="23">
        <v>72893.31</v>
      </c>
      <c r="AL30" s="22">
        <v>0</v>
      </c>
      <c r="AM30" s="23">
        <v>0</v>
      </c>
      <c r="AN30" s="24">
        <v>2</v>
      </c>
      <c r="AO30" s="23">
        <v>72893.31</v>
      </c>
      <c r="AP30" s="22">
        <v>2</v>
      </c>
      <c r="AQ30" s="23">
        <v>72893.31</v>
      </c>
      <c r="AR30" s="22">
        <v>2</v>
      </c>
      <c r="AS30" s="23">
        <v>72893.31</v>
      </c>
      <c r="AT30" s="22">
        <v>0</v>
      </c>
      <c r="AU30" s="23">
        <v>0</v>
      </c>
      <c r="AV30" s="24">
        <v>2</v>
      </c>
      <c r="AW30" s="23">
        <v>72893.31</v>
      </c>
      <c r="AX30" s="22">
        <v>2</v>
      </c>
      <c r="AY30" s="23">
        <v>72893.31</v>
      </c>
      <c r="AZ30" s="22">
        <v>2</v>
      </c>
      <c r="BA30" s="23">
        <v>72893.31</v>
      </c>
      <c r="BB30" s="22">
        <v>0</v>
      </c>
      <c r="BC30" s="23">
        <v>0</v>
      </c>
      <c r="BD30" s="24">
        <v>2</v>
      </c>
      <c r="BE30" s="23">
        <v>72893.31</v>
      </c>
      <c r="BF30" s="22">
        <v>2</v>
      </c>
      <c r="BG30" s="23">
        <v>72893.31</v>
      </c>
      <c r="BH30" s="22">
        <v>2</v>
      </c>
      <c r="BI30" s="23">
        <v>72893.31</v>
      </c>
      <c r="BJ30" s="22">
        <v>0</v>
      </c>
      <c r="BK30" s="23">
        <v>0</v>
      </c>
      <c r="BL30" s="24">
        <v>2</v>
      </c>
      <c r="BM30" s="23">
        <v>72893.31</v>
      </c>
      <c r="BN30" s="22">
        <v>2</v>
      </c>
      <c r="BO30" s="23">
        <v>72893.31</v>
      </c>
      <c r="BP30" s="22">
        <v>2</v>
      </c>
      <c r="BQ30" s="23">
        <v>72893.31</v>
      </c>
      <c r="BR30" s="22">
        <v>0</v>
      </c>
      <c r="BS30" s="23">
        <v>0</v>
      </c>
      <c r="BT30" s="24">
        <v>2</v>
      </c>
      <c r="BU30" s="23">
        <v>72893.31</v>
      </c>
    </row>
    <row r="31" spans="1:294" ht="176.1" customHeight="1" thickBot="1" x14ac:dyDescent="0.3">
      <c r="A31" s="8" t="s">
        <v>53</v>
      </c>
      <c r="B31" s="13">
        <v>29</v>
      </c>
      <c r="C31" s="13">
        <v>16</v>
      </c>
      <c r="D31" s="13">
        <v>13</v>
      </c>
      <c r="E31" s="13">
        <v>13</v>
      </c>
      <c r="F31" s="13">
        <v>13</v>
      </c>
      <c r="G31" s="13">
        <v>13</v>
      </c>
      <c r="H31" s="13">
        <v>12</v>
      </c>
      <c r="I31" s="13">
        <v>12</v>
      </c>
      <c r="J31" s="13">
        <v>12</v>
      </c>
      <c r="K31" s="13">
        <v>12</v>
      </c>
      <c r="L31" s="13">
        <v>12</v>
      </c>
      <c r="M31" s="13">
        <v>12</v>
      </c>
      <c r="N31" s="13">
        <v>12</v>
      </c>
      <c r="O31" s="13">
        <v>12</v>
      </c>
      <c r="P31" s="13">
        <v>12</v>
      </c>
      <c r="Q31" s="13">
        <v>12</v>
      </c>
      <c r="R31" s="25">
        <v>47</v>
      </c>
      <c r="S31" s="26">
        <v>2898950</v>
      </c>
      <c r="T31" s="25">
        <v>7</v>
      </c>
      <c r="U31" s="26">
        <v>86968</v>
      </c>
      <c r="V31" s="25">
        <v>4</v>
      </c>
      <c r="W31" s="26">
        <v>28048</v>
      </c>
      <c r="X31" s="31">
        <v>4</v>
      </c>
      <c r="Y31" s="26">
        <v>58920</v>
      </c>
      <c r="Z31" s="25">
        <v>8</v>
      </c>
      <c r="AA31" s="26">
        <v>3690450</v>
      </c>
      <c r="AB31" s="25">
        <v>8</v>
      </c>
      <c r="AC31" s="26">
        <v>258331</v>
      </c>
      <c r="AD31" s="25">
        <v>2</v>
      </c>
      <c r="AE31" s="35">
        <v>27300</v>
      </c>
      <c r="AF31" s="37">
        <v>6</v>
      </c>
      <c r="AG31" s="35">
        <v>231031</v>
      </c>
      <c r="AH31" s="25">
        <v>8</v>
      </c>
      <c r="AI31" s="26">
        <v>3690450</v>
      </c>
      <c r="AJ31" s="25">
        <v>8</v>
      </c>
      <c r="AK31" s="26">
        <v>258331</v>
      </c>
      <c r="AL31" s="25">
        <v>2</v>
      </c>
      <c r="AM31" s="35">
        <v>27300</v>
      </c>
      <c r="AN31" s="36">
        <v>6</v>
      </c>
      <c r="AO31" s="35">
        <v>231031</v>
      </c>
      <c r="AP31" s="25">
        <v>6</v>
      </c>
      <c r="AQ31" s="26">
        <v>3880000</v>
      </c>
      <c r="AR31" s="25">
        <v>6</v>
      </c>
      <c r="AS31" s="26">
        <v>254800</v>
      </c>
      <c r="AT31" s="25">
        <v>1</v>
      </c>
      <c r="AU31" s="35">
        <v>8400</v>
      </c>
      <c r="AV31" s="37">
        <v>6</v>
      </c>
      <c r="AW31" s="35">
        <v>246400</v>
      </c>
      <c r="AX31" s="25">
        <v>5</v>
      </c>
      <c r="AY31" s="26">
        <v>3050000</v>
      </c>
      <c r="AZ31" s="25">
        <v>5</v>
      </c>
      <c r="BA31" s="26">
        <v>213500</v>
      </c>
      <c r="BB31" s="25">
        <v>1</v>
      </c>
      <c r="BC31" s="35">
        <v>10500</v>
      </c>
      <c r="BD31" s="37">
        <v>4</v>
      </c>
      <c r="BE31" s="35">
        <v>203000</v>
      </c>
      <c r="BF31" s="25">
        <v>5</v>
      </c>
      <c r="BG31" s="26">
        <v>3375000</v>
      </c>
      <c r="BH31" s="25">
        <v>4</v>
      </c>
      <c r="BI31" s="26">
        <v>145250</v>
      </c>
      <c r="BJ31" s="25">
        <v>1</v>
      </c>
      <c r="BK31" s="35">
        <v>10500</v>
      </c>
      <c r="BL31" s="37">
        <v>3</v>
      </c>
      <c r="BM31" s="35">
        <v>134750</v>
      </c>
      <c r="BN31" s="25">
        <v>8</v>
      </c>
      <c r="BO31" s="26">
        <v>6225000</v>
      </c>
      <c r="BP31" s="25">
        <v>6</v>
      </c>
      <c r="BQ31" s="26">
        <v>197750</v>
      </c>
      <c r="BR31" s="25"/>
      <c r="BS31" s="35"/>
      <c r="BT31" s="37">
        <v>6</v>
      </c>
      <c r="BU31" s="35">
        <v>197750</v>
      </c>
    </row>
    <row r="32" spans="1:294" ht="46.35" customHeight="1" thickBot="1" x14ac:dyDescent="0.3">
      <c r="A32" s="7" t="s">
        <v>54</v>
      </c>
      <c r="B32" s="22">
        <v>0</v>
      </c>
      <c r="C32" s="22">
        <v>15</v>
      </c>
      <c r="D32" s="22">
        <v>10</v>
      </c>
      <c r="E32" s="22">
        <v>10</v>
      </c>
      <c r="F32" s="22">
        <v>10</v>
      </c>
      <c r="G32" s="22">
        <v>10</v>
      </c>
      <c r="H32" s="22">
        <v>10</v>
      </c>
      <c r="I32" s="22">
        <v>10</v>
      </c>
      <c r="J32" s="22">
        <v>0</v>
      </c>
      <c r="K32" s="22">
        <v>15</v>
      </c>
      <c r="L32" s="22">
        <v>10</v>
      </c>
      <c r="M32" s="22">
        <v>10</v>
      </c>
      <c r="N32" s="22">
        <v>10</v>
      </c>
      <c r="O32" s="22">
        <v>10</v>
      </c>
      <c r="P32" s="22">
        <v>10</v>
      </c>
      <c r="Q32" s="22">
        <v>10</v>
      </c>
      <c r="R32" s="22">
        <v>0</v>
      </c>
      <c r="S32" s="23">
        <v>0</v>
      </c>
      <c r="T32" s="22">
        <v>0</v>
      </c>
      <c r="U32" s="23">
        <v>0</v>
      </c>
      <c r="V32" s="28">
        <v>0</v>
      </c>
      <c r="W32" s="23">
        <v>0</v>
      </c>
      <c r="X32" s="22">
        <v>0</v>
      </c>
      <c r="Y32" s="23">
        <v>0</v>
      </c>
      <c r="Z32" s="22">
        <v>0</v>
      </c>
      <c r="AA32" s="23">
        <v>0</v>
      </c>
      <c r="AB32" s="22">
        <v>0</v>
      </c>
      <c r="AC32" s="23">
        <v>0</v>
      </c>
      <c r="AD32" s="22">
        <v>0</v>
      </c>
      <c r="AE32" s="23">
        <v>0</v>
      </c>
      <c r="AF32" s="24">
        <v>0</v>
      </c>
      <c r="AG32" s="23">
        <v>0</v>
      </c>
      <c r="AH32" s="22">
        <v>0</v>
      </c>
      <c r="AI32" s="23">
        <v>0</v>
      </c>
      <c r="AJ32" s="22">
        <v>0</v>
      </c>
      <c r="AK32" s="23">
        <v>0</v>
      </c>
      <c r="AL32" s="22">
        <v>0</v>
      </c>
      <c r="AM32" s="23">
        <v>0</v>
      </c>
      <c r="AN32" s="22">
        <v>0</v>
      </c>
      <c r="AO32" s="23">
        <v>0</v>
      </c>
      <c r="AP32" s="22">
        <v>0</v>
      </c>
      <c r="AQ32" s="23">
        <v>0</v>
      </c>
      <c r="AR32" s="22">
        <v>0</v>
      </c>
      <c r="AS32" s="23">
        <v>0</v>
      </c>
      <c r="AT32" s="22">
        <v>0</v>
      </c>
      <c r="AU32" s="23">
        <v>0</v>
      </c>
      <c r="AV32" s="24">
        <v>0</v>
      </c>
      <c r="AW32" s="23">
        <v>0</v>
      </c>
      <c r="AX32" s="22">
        <v>0</v>
      </c>
      <c r="AY32" s="23">
        <v>0</v>
      </c>
      <c r="AZ32" s="22">
        <v>0</v>
      </c>
      <c r="BA32" s="23">
        <v>0</v>
      </c>
      <c r="BB32" s="22">
        <v>0</v>
      </c>
      <c r="BC32" s="23">
        <v>0</v>
      </c>
      <c r="BD32" s="24">
        <v>0</v>
      </c>
      <c r="BE32" s="23">
        <v>0</v>
      </c>
      <c r="BF32" s="22">
        <v>0</v>
      </c>
      <c r="BG32" s="23">
        <v>0</v>
      </c>
      <c r="BH32" s="22">
        <v>0</v>
      </c>
      <c r="BI32" s="23">
        <v>0</v>
      </c>
      <c r="BJ32" s="22">
        <v>0</v>
      </c>
      <c r="BK32" s="23">
        <v>0</v>
      </c>
      <c r="BL32" s="24">
        <v>0</v>
      </c>
      <c r="BM32" s="40">
        <v>0</v>
      </c>
      <c r="BN32" s="22">
        <v>0</v>
      </c>
      <c r="BO32" s="23">
        <v>0</v>
      </c>
      <c r="BP32" s="22">
        <v>0</v>
      </c>
      <c r="BQ32" s="23">
        <v>0</v>
      </c>
      <c r="BR32" s="22">
        <v>0</v>
      </c>
      <c r="BS32" s="23">
        <v>0</v>
      </c>
      <c r="BT32" s="24">
        <v>0</v>
      </c>
      <c r="BU32" s="40">
        <v>0</v>
      </c>
    </row>
    <row r="33" spans="1:73" ht="197.1" customHeight="1" thickBot="1" x14ac:dyDescent="0.3">
      <c r="A33" s="8" t="s">
        <v>55</v>
      </c>
      <c r="B33" s="13">
        <v>3</v>
      </c>
      <c r="C33" s="13">
        <v>3</v>
      </c>
      <c r="D33" s="13">
        <v>3</v>
      </c>
      <c r="E33" s="13">
        <v>3</v>
      </c>
      <c r="F33" s="13">
        <v>3</v>
      </c>
      <c r="G33" s="13">
        <v>3</v>
      </c>
      <c r="H33" s="13">
        <v>3</v>
      </c>
      <c r="I33" s="13">
        <v>3</v>
      </c>
      <c r="J33" s="13">
        <v>3</v>
      </c>
      <c r="K33" s="13">
        <v>3</v>
      </c>
      <c r="L33" s="13">
        <v>3</v>
      </c>
      <c r="M33" s="13">
        <v>3</v>
      </c>
      <c r="N33" s="13">
        <v>3</v>
      </c>
      <c r="O33" s="13">
        <v>3</v>
      </c>
      <c r="P33" s="13">
        <v>3</v>
      </c>
      <c r="Q33" s="13">
        <v>3</v>
      </c>
      <c r="R33" s="25">
        <v>3</v>
      </c>
      <c r="S33" s="26">
        <v>400000</v>
      </c>
      <c r="T33" s="25">
        <v>3</v>
      </c>
      <c r="U33" s="26">
        <v>1200</v>
      </c>
      <c r="V33" s="31">
        <v>0</v>
      </c>
      <c r="W33" s="26">
        <v>0</v>
      </c>
      <c r="X33" s="25">
        <v>3</v>
      </c>
      <c r="Y33" s="26">
        <v>1200</v>
      </c>
      <c r="Z33" s="25">
        <v>3</v>
      </c>
      <c r="AA33" s="26">
        <v>400000</v>
      </c>
      <c r="AB33" s="25">
        <v>3</v>
      </c>
      <c r="AC33" s="26">
        <v>28000</v>
      </c>
      <c r="AD33" s="25">
        <v>0</v>
      </c>
      <c r="AE33" s="26">
        <v>0</v>
      </c>
      <c r="AF33" s="27">
        <v>3</v>
      </c>
      <c r="AG33" s="26">
        <v>28000</v>
      </c>
      <c r="AH33" s="25">
        <v>2</v>
      </c>
      <c r="AI33" s="26">
        <v>300000</v>
      </c>
      <c r="AJ33" s="25">
        <v>2</v>
      </c>
      <c r="AK33" s="26">
        <v>21000</v>
      </c>
      <c r="AL33" s="25">
        <v>0</v>
      </c>
      <c r="AM33" s="26">
        <v>0</v>
      </c>
      <c r="AN33" s="25">
        <v>2</v>
      </c>
      <c r="AO33" s="26">
        <v>21000</v>
      </c>
      <c r="AP33" s="25">
        <v>2</v>
      </c>
      <c r="AQ33" s="26">
        <v>300000</v>
      </c>
      <c r="AR33" s="25">
        <v>2</v>
      </c>
      <c r="AS33" s="26">
        <v>21000</v>
      </c>
      <c r="AT33" s="25">
        <v>0</v>
      </c>
      <c r="AU33" s="26">
        <v>0</v>
      </c>
      <c r="AV33" s="27">
        <v>2</v>
      </c>
      <c r="AW33" s="26">
        <v>21000</v>
      </c>
      <c r="AX33" s="25">
        <v>2</v>
      </c>
      <c r="AY33" s="26">
        <v>300000</v>
      </c>
      <c r="AZ33" s="25">
        <v>2</v>
      </c>
      <c r="BA33" s="26">
        <v>21000</v>
      </c>
      <c r="BB33" s="25">
        <v>1</v>
      </c>
      <c r="BC33" s="26">
        <v>10500</v>
      </c>
      <c r="BD33" s="27">
        <v>2</v>
      </c>
      <c r="BE33" s="26">
        <v>21000</v>
      </c>
      <c r="BF33" s="25">
        <v>1</v>
      </c>
      <c r="BG33" s="26">
        <v>150000</v>
      </c>
      <c r="BH33" s="25">
        <v>1</v>
      </c>
      <c r="BI33" s="26">
        <v>10500</v>
      </c>
      <c r="BJ33" s="25">
        <v>0</v>
      </c>
      <c r="BK33" s="26">
        <v>0</v>
      </c>
      <c r="BL33" s="27">
        <v>2</v>
      </c>
      <c r="BM33" s="26">
        <v>17500</v>
      </c>
      <c r="BN33" s="25">
        <v>2</v>
      </c>
      <c r="BO33" s="26">
        <v>250000</v>
      </c>
      <c r="BP33" s="25">
        <v>2</v>
      </c>
      <c r="BQ33" s="26">
        <v>150000</v>
      </c>
      <c r="BR33" s="25">
        <v>0</v>
      </c>
      <c r="BS33" s="26">
        <v>0</v>
      </c>
      <c r="BT33" s="27">
        <v>2</v>
      </c>
      <c r="BU33" s="26">
        <v>17500</v>
      </c>
    </row>
    <row r="34" spans="1:73" ht="104.85" customHeight="1" thickBot="1" x14ac:dyDescent="0.3">
      <c r="A34" s="9" t="s">
        <v>56</v>
      </c>
      <c r="B34" s="22">
        <v>18</v>
      </c>
      <c r="C34" s="22">
        <v>23</v>
      </c>
      <c r="D34" s="22">
        <v>31</v>
      </c>
      <c r="E34" s="22">
        <v>26</v>
      </c>
      <c r="F34" s="22">
        <v>26</v>
      </c>
      <c r="G34" s="22">
        <v>23</v>
      </c>
      <c r="H34" s="22">
        <v>20</v>
      </c>
      <c r="I34" s="22">
        <v>20</v>
      </c>
      <c r="J34" s="22">
        <v>4</v>
      </c>
      <c r="K34" s="22">
        <v>15</v>
      </c>
      <c r="L34" s="22">
        <v>16</v>
      </c>
      <c r="M34" s="22">
        <v>17</v>
      </c>
      <c r="N34" s="22">
        <v>17</v>
      </c>
      <c r="O34" s="22">
        <v>17</v>
      </c>
      <c r="P34" s="22">
        <v>17</v>
      </c>
      <c r="Q34" s="22">
        <v>17</v>
      </c>
      <c r="R34" s="22">
        <v>9</v>
      </c>
      <c r="S34" s="23">
        <v>10000000</v>
      </c>
      <c r="T34" s="28">
        <v>9</v>
      </c>
      <c r="U34" s="23">
        <v>300000</v>
      </c>
      <c r="V34" s="28">
        <v>4</v>
      </c>
      <c r="W34" s="29">
        <v>177000</v>
      </c>
      <c r="X34" s="41">
        <v>1</v>
      </c>
      <c r="Y34" s="23">
        <v>9000</v>
      </c>
      <c r="Z34" s="22">
        <v>16</v>
      </c>
      <c r="AA34" s="23">
        <v>7935000</v>
      </c>
      <c r="AB34" s="22">
        <v>17</v>
      </c>
      <c r="AC34" s="23">
        <v>550450</v>
      </c>
      <c r="AD34" s="22">
        <v>6</v>
      </c>
      <c r="AE34" s="23">
        <v>131968</v>
      </c>
      <c r="AF34" s="24">
        <v>7</v>
      </c>
      <c r="AG34" s="23">
        <v>179182.5</v>
      </c>
      <c r="AH34" s="22">
        <v>12</v>
      </c>
      <c r="AI34" s="23">
        <v>6150000</v>
      </c>
      <c r="AJ34" s="22">
        <v>13</v>
      </c>
      <c r="AK34" s="23">
        <v>437500</v>
      </c>
      <c r="AL34" s="22">
        <v>6</v>
      </c>
      <c r="AM34" s="23">
        <v>247800</v>
      </c>
      <c r="AN34" s="22">
        <v>7</v>
      </c>
      <c r="AO34" s="23">
        <v>189700</v>
      </c>
      <c r="AP34" s="22">
        <v>12</v>
      </c>
      <c r="AQ34" s="23">
        <v>6385000</v>
      </c>
      <c r="AR34" s="22">
        <v>15</v>
      </c>
      <c r="AS34" s="23">
        <v>482650</v>
      </c>
      <c r="AT34" s="22">
        <v>7</v>
      </c>
      <c r="AU34" s="23">
        <v>103950</v>
      </c>
      <c r="AV34" s="24">
        <v>7</v>
      </c>
      <c r="AW34" s="23">
        <v>326200</v>
      </c>
      <c r="AX34" s="22">
        <v>14</v>
      </c>
      <c r="AY34" s="23">
        <v>6345000</v>
      </c>
      <c r="AZ34" s="22">
        <v>15</v>
      </c>
      <c r="BA34" s="23">
        <v>465150</v>
      </c>
      <c r="BB34" s="22">
        <v>6</v>
      </c>
      <c r="BC34" s="23">
        <v>109550</v>
      </c>
      <c r="BD34" s="24">
        <v>8</v>
      </c>
      <c r="BE34" s="23">
        <v>347200</v>
      </c>
      <c r="BF34" s="22">
        <v>17</v>
      </c>
      <c r="BG34" s="23">
        <v>7495000</v>
      </c>
      <c r="BH34" s="22">
        <v>17</v>
      </c>
      <c r="BI34" s="23">
        <v>524650</v>
      </c>
      <c r="BJ34" s="22">
        <v>6</v>
      </c>
      <c r="BK34" s="23">
        <v>109550</v>
      </c>
      <c r="BL34" s="24">
        <v>7</v>
      </c>
      <c r="BM34" s="23">
        <v>3199900</v>
      </c>
      <c r="BN34" s="22">
        <v>10</v>
      </c>
      <c r="BO34" s="23">
        <v>5435000</v>
      </c>
      <c r="BP34" s="22">
        <v>10</v>
      </c>
      <c r="BQ34" s="23">
        <v>380450</v>
      </c>
      <c r="BR34" s="22">
        <v>3</v>
      </c>
      <c r="BS34" s="23">
        <v>16260</v>
      </c>
      <c r="BT34" s="24">
        <v>10</v>
      </c>
      <c r="BU34" s="23">
        <v>364190</v>
      </c>
    </row>
    <row r="35" spans="1:73" ht="16.5" thickBot="1" x14ac:dyDescent="0.3">
      <c r="A35" s="14" t="s">
        <v>57</v>
      </c>
      <c r="B35" s="42">
        <f>SUM(B4:B34)</f>
        <v>237</v>
      </c>
      <c r="C35" s="42">
        <f>SUM(C4:C34)</f>
        <v>335</v>
      </c>
      <c r="D35" s="42">
        <f t="shared" ref="D35:BO35" si="0">SUM(D4:D34)</f>
        <v>321</v>
      </c>
      <c r="E35" s="42">
        <f t="shared" si="0"/>
        <v>293</v>
      </c>
      <c r="F35" s="42">
        <f t="shared" si="0"/>
        <v>273</v>
      </c>
      <c r="G35" s="42">
        <f t="shared" si="0"/>
        <v>236</v>
      </c>
      <c r="H35" s="42">
        <f t="shared" si="0"/>
        <v>206</v>
      </c>
      <c r="I35" s="42">
        <f t="shared" si="0"/>
        <v>157</v>
      </c>
      <c r="J35" s="42">
        <f t="shared" si="0"/>
        <v>49</v>
      </c>
      <c r="K35" s="42">
        <f t="shared" si="0"/>
        <v>138</v>
      </c>
      <c r="L35" s="42">
        <f t="shared" si="0"/>
        <v>164</v>
      </c>
      <c r="M35" s="42">
        <f t="shared" si="0"/>
        <v>177</v>
      </c>
      <c r="N35" s="42">
        <f t="shared" si="0"/>
        <v>180</v>
      </c>
      <c r="O35" s="42">
        <f t="shared" si="0"/>
        <v>189</v>
      </c>
      <c r="P35" s="42">
        <f t="shared" si="0"/>
        <v>179</v>
      </c>
      <c r="Q35" s="42">
        <f t="shared" si="0"/>
        <v>140</v>
      </c>
      <c r="R35" s="42">
        <f t="shared" si="0"/>
        <v>156</v>
      </c>
      <c r="S35" s="42">
        <f t="shared" si="0"/>
        <v>54931665</v>
      </c>
      <c r="T35" s="42">
        <f t="shared" si="0"/>
        <v>87</v>
      </c>
      <c r="U35" s="42">
        <f t="shared" si="0"/>
        <v>4543028</v>
      </c>
      <c r="V35" s="42">
        <f t="shared" si="0"/>
        <v>25</v>
      </c>
      <c r="W35" s="42">
        <f t="shared" si="0"/>
        <v>1444348</v>
      </c>
      <c r="X35" s="42">
        <f t="shared" si="0"/>
        <v>26</v>
      </c>
      <c r="Y35" s="42">
        <f t="shared" si="0"/>
        <v>876080</v>
      </c>
      <c r="Z35" s="42">
        <f t="shared" si="0"/>
        <v>179</v>
      </c>
      <c r="AA35" s="42">
        <f t="shared" si="0"/>
        <v>113422058.31</v>
      </c>
      <c r="AB35" s="42">
        <f t="shared" si="0"/>
        <v>164</v>
      </c>
      <c r="AC35" s="42">
        <f t="shared" si="0"/>
        <v>13534039.310000001</v>
      </c>
      <c r="AD35" s="42">
        <f t="shared" si="0"/>
        <v>52</v>
      </c>
      <c r="AE35" s="42">
        <f t="shared" si="0"/>
        <v>4232073.55</v>
      </c>
      <c r="AF35" s="42">
        <f t="shared" si="0"/>
        <v>80</v>
      </c>
      <c r="AG35" s="42">
        <f t="shared" si="0"/>
        <v>6097896.8099999996</v>
      </c>
      <c r="AH35" s="42">
        <f t="shared" si="0"/>
        <v>188</v>
      </c>
      <c r="AI35" s="42">
        <f t="shared" si="0"/>
        <v>251353408.31</v>
      </c>
      <c r="AJ35" s="42">
        <f t="shared" si="0"/>
        <v>173</v>
      </c>
      <c r="AK35" s="42">
        <f t="shared" si="0"/>
        <v>20864840.309999999</v>
      </c>
      <c r="AL35" s="42">
        <f t="shared" si="0"/>
        <v>50</v>
      </c>
      <c r="AM35" s="42">
        <f t="shared" si="0"/>
        <v>2828476</v>
      </c>
      <c r="AN35" s="42">
        <f t="shared" si="0"/>
        <v>87</v>
      </c>
      <c r="AO35" s="42">
        <f t="shared" si="0"/>
        <v>10260224.310000001</v>
      </c>
      <c r="AP35" s="42">
        <f t="shared" si="0"/>
        <v>174</v>
      </c>
      <c r="AQ35" s="42">
        <f t="shared" si="0"/>
        <v>130855258.31</v>
      </c>
      <c r="AR35" s="42">
        <f t="shared" si="0"/>
        <v>162</v>
      </c>
      <c r="AS35" s="42">
        <f t="shared" si="0"/>
        <v>16603714.310000001</v>
      </c>
      <c r="AT35" s="42">
        <f t="shared" si="0"/>
        <v>42</v>
      </c>
      <c r="AU35" s="42">
        <f t="shared" si="0"/>
        <v>6802775</v>
      </c>
      <c r="AV35" s="42">
        <f t="shared" si="0"/>
        <v>100</v>
      </c>
      <c r="AW35" s="42">
        <f t="shared" si="0"/>
        <v>7497149.3099999996</v>
      </c>
      <c r="AX35" s="42">
        <f t="shared" si="0"/>
        <v>173</v>
      </c>
      <c r="AY35" s="42">
        <f t="shared" si="0"/>
        <v>100748058.31</v>
      </c>
      <c r="AZ35" s="42">
        <f t="shared" si="0"/>
        <v>156</v>
      </c>
      <c r="BA35" s="42">
        <f t="shared" si="0"/>
        <v>16695929.310000001</v>
      </c>
      <c r="BB35" s="42">
        <f t="shared" si="0"/>
        <v>35</v>
      </c>
      <c r="BC35" s="42">
        <f t="shared" si="0"/>
        <v>5985526</v>
      </c>
      <c r="BD35" s="42">
        <f t="shared" si="0"/>
        <v>90</v>
      </c>
      <c r="BE35" s="42">
        <f t="shared" si="0"/>
        <v>7120913.3099999996</v>
      </c>
      <c r="BF35" s="42">
        <f t="shared" si="0"/>
        <v>145</v>
      </c>
      <c r="BG35" s="42">
        <f t="shared" si="0"/>
        <v>83353483.310000002</v>
      </c>
      <c r="BH35" s="42">
        <f t="shared" si="0"/>
        <v>140</v>
      </c>
      <c r="BI35" s="42">
        <f t="shared" si="0"/>
        <v>11468988.310000001</v>
      </c>
      <c r="BJ35" s="42">
        <f t="shared" si="0"/>
        <v>22</v>
      </c>
      <c r="BK35" s="42">
        <f t="shared" si="0"/>
        <v>2338700</v>
      </c>
      <c r="BL35" s="42">
        <f t="shared" si="0"/>
        <v>100</v>
      </c>
      <c r="BM35" s="42">
        <f t="shared" si="0"/>
        <v>9808263.3099999987</v>
      </c>
      <c r="BN35" s="42">
        <f t="shared" si="0"/>
        <v>126</v>
      </c>
      <c r="BO35" s="42">
        <f t="shared" si="0"/>
        <v>67846433.310000002</v>
      </c>
      <c r="BP35" s="42">
        <f t="shared" ref="BP35:BU35" si="1">SUM(BP4:BP34)</f>
        <v>88</v>
      </c>
      <c r="BQ35" s="42">
        <f t="shared" si="1"/>
        <v>7625888.3099999996</v>
      </c>
      <c r="BR35" s="42">
        <f t="shared" si="1"/>
        <v>11</v>
      </c>
      <c r="BS35" s="42">
        <f t="shared" si="1"/>
        <v>588160</v>
      </c>
      <c r="BT35" s="42">
        <f t="shared" si="1"/>
        <v>94</v>
      </c>
      <c r="BU35" s="42">
        <f t="shared" si="1"/>
        <v>7337478.3099999996</v>
      </c>
    </row>
    <row r="36" spans="1:73" ht="29.45" customHeight="1" x14ac:dyDescent="0.25"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6"/>
      <c r="AG36" s="2"/>
      <c r="AH36" s="2"/>
      <c r="AI36" s="2"/>
      <c r="AJ36" s="2"/>
      <c r="AK36" s="2"/>
      <c r="AL36" s="2"/>
      <c r="AM36" s="2"/>
      <c r="AN36" s="2"/>
      <c r="AO36" s="3"/>
      <c r="AP36" s="2"/>
      <c r="AQ36" s="2"/>
      <c r="AR36" s="2"/>
      <c r="AS36" s="2"/>
      <c r="AT36" s="2"/>
      <c r="AU36" s="2"/>
      <c r="AV36" s="6"/>
      <c r="AW36" s="2"/>
    </row>
    <row r="37" spans="1:73" x14ac:dyDescent="0.25"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6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1:73" ht="15" customHeight="1" x14ac:dyDescent="0.25"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6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1:73" x14ac:dyDescent="0.25"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6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</sheetData>
  <mergeCells count="31">
    <mergeCell ref="BF2:BM2"/>
    <mergeCell ref="BH3:BI3"/>
    <mergeCell ref="BJ3:BK3"/>
    <mergeCell ref="BL3:BM3"/>
    <mergeCell ref="BN2:BU2"/>
    <mergeCell ref="BP3:BQ3"/>
    <mergeCell ref="BR3:BS3"/>
    <mergeCell ref="BT3:BU3"/>
    <mergeCell ref="R2:Y2"/>
    <mergeCell ref="Z2:AG2"/>
    <mergeCell ref="AX2:BE2"/>
    <mergeCell ref="AZ3:BA3"/>
    <mergeCell ref="BB3:BC3"/>
    <mergeCell ref="BD3:BE3"/>
    <mergeCell ref="AB3:AC3"/>
    <mergeCell ref="A2:A3"/>
    <mergeCell ref="T3:U3"/>
    <mergeCell ref="AP2:AW2"/>
    <mergeCell ref="AR3:AS3"/>
    <mergeCell ref="AT3:AU3"/>
    <mergeCell ref="AV3:AW3"/>
    <mergeCell ref="B2:I2"/>
    <mergeCell ref="J2:Q2"/>
    <mergeCell ref="AD3:AE3"/>
    <mergeCell ref="AF3:AG3"/>
    <mergeCell ref="V3:W3"/>
    <mergeCell ref="X3:Y3"/>
    <mergeCell ref="AL3:AM3"/>
    <mergeCell ref="AN3:AO3"/>
    <mergeCell ref="AH2:AO2"/>
    <mergeCell ref="AJ3:AK3"/>
  </mergeCells>
  <pageMargins left="0.7" right="0.7" top="0.75" bottom="0.75" header="0.3" footer="0.3"/>
  <pageSetup paperSize="9" scale="1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C6E75B-258D-42E7-B03C-ABBBE0570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8BD1D-8E4E-42FB-AEC1-6291BB71340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500f2aa7-18ce-4bd4-80be-85a192370899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C7A9E72-666F-4BA6-8F00-1F7969F87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f2aa7-18ce-4bd4-80be-85a192370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2018-2024</vt:lpstr>
    </vt:vector>
  </TitlesOfParts>
  <Manager/>
  <Company>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Ciara Gallagher - (DECLG)</dc:creator>
  <cp:keywords/>
  <dc:description/>
  <cp:lastModifiedBy>Janet Jacobs (Housing)</cp:lastModifiedBy>
  <cp:revision/>
  <cp:lastPrinted>2025-11-24T10:54:47Z</cp:lastPrinted>
  <dcterms:created xsi:type="dcterms:W3CDTF">2019-12-12T08:58:19Z</dcterms:created>
  <dcterms:modified xsi:type="dcterms:W3CDTF">2026-03-04T12:03:13Z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4;#Unclassified|38981149-6ab4-492e-b035-5180b1eb9314</vt:lpwstr>
  </property>
  <property fmtid="{D5CDD505-2E9C-101B-9397-08002B2CF9AE}" pid="3" name="_dlc_policyId">
    <vt:lpwstr/>
  </property>
  <property fmtid="{D5CDD505-2E9C-101B-9397-08002B2CF9AE}" pid="4" name="eDocs_SecurityClassificationTaxHTField0">
    <vt:lpwstr>Unclassified|38981149-6ab4-492e-b035-5180b1eb9314</vt:lpwstr>
  </property>
  <property fmtid="{D5CDD505-2E9C-101B-9397-08002B2CF9AE}" pid="5" name="eDocs_Year">
    <vt:lpwstr>11;#2019|f85df9cd-0f6d-4155-bbd7-ff49d91ec728</vt:lpwstr>
  </property>
  <property fmtid="{D5CDD505-2E9C-101B-9397-08002B2CF9AE}" pid="6" name="ContentTypeId">
    <vt:lpwstr>0x01010008F8D5A13473A0489F58D4B4392684FB</vt:lpwstr>
  </property>
  <property fmtid="{D5CDD505-2E9C-101B-9397-08002B2CF9AE}" pid="7" name="eDocs_SeriesSubSeries">
    <vt:lpwstr>9;#002|692a5941-ddc3-45c4-a894-dbfbdf338178</vt:lpwstr>
  </property>
  <property fmtid="{D5CDD505-2E9C-101B-9397-08002B2CF9AE}" pid="8" name="eDocs_FileTopics">
    <vt:lpwstr>59;#Vacant Sites|d115602e-f46a-4a49-be3b-c29ec63f693d;#63;##Levy|f22e2cf1-b202-407c-9976-a5ad9fdc81d5;#64;##VSL|83afab3e-17fa-4112-b84f-6ac605e97eb8;#65;##Register|60442833-556e-48a6-9c91-29eebbefb9c5</vt:lpwstr>
  </property>
  <property fmtid="{D5CDD505-2E9C-101B-9397-08002B2CF9AE}" pid="9" name="ItemRetentionFormula">
    <vt:lpwstr/>
  </property>
  <property fmtid="{D5CDD505-2E9C-101B-9397-08002B2CF9AE}" pid="10" name="eDocs_DocumentTopics">
    <vt:lpwstr/>
  </property>
  <property fmtid="{D5CDD505-2E9C-101B-9397-08002B2CF9AE}" pid="11" name="_dlc_LastRun">
    <vt:lpwstr>03/21/2020 23:20:32</vt:lpwstr>
  </property>
  <property fmtid="{D5CDD505-2E9C-101B-9397-08002B2CF9AE}" pid="12" name="_docset_NoMedatataSyncRequired">
    <vt:lpwstr>False</vt:lpwstr>
  </property>
  <property fmtid="{D5CDD505-2E9C-101B-9397-08002B2CF9AE}" pid="13" name="eDocs_Series">
    <vt:lpwstr>1;#002|692a5941-ddc3-45c4-a894-dbfbdf338178</vt:lpwstr>
  </property>
  <property fmtid="{D5CDD505-2E9C-101B-9397-08002B2CF9AE}" pid="14" name="ge25f6a3ef6f42d4865685f2a74bf8c7">
    <vt:lpwstr/>
  </property>
  <property fmtid="{D5CDD505-2E9C-101B-9397-08002B2CF9AE}" pid="15" name="eDocs_RetentionPeriodTerm">
    <vt:lpwstr/>
  </property>
</Properties>
</file>