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nnys04\Documents\Sam Misc\"/>
    </mc:Choice>
  </mc:AlternateContent>
  <bookViews>
    <workbookView xWindow="0" yWindow="0" windowWidth="28800" windowHeight="11700" activeTab="2"/>
  </bookViews>
  <sheets>
    <sheet name="Completed in 2023" sheetId="1" r:id="rId1"/>
    <sheet name="Completed in 2024" sheetId="4" r:id="rId2"/>
    <sheet name="2024 Spend by local authorit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</calcChain>
</file>

<file path=xl/sharedStrings.xml><?xml version="1.0" encoding="utf-8"?>
<sst xmlns="http://schemas.openxmlformats.org/spreadsheetml/2006/main" count="195" uniqueCount="105">
  <si>
    <t>Traveller accommodation projects completed in 2023 using the single or 4 stage process</t>
  </si>
  <si>
    <t>Halting Site Bays</t>
  </si>
  <si>
    <t>Group Housing</t>
  </si>
  <si>
    <t>Local Authority</t>
  </si>
  <si>
    <t>Project Name</t>
  </si>
  <si>
    <t>Single Stage / 4 Stage</t>
  </si>
  <si>
    <t>Local Authority Application Date</t>
  </si>
  <si>
    <t>DHLGH Approval Date</t>
  </si>
  <si>
    <t>New Bays</t>
  </si>
  <si>
    <t>Major Refurbs</t>
  </si>
  <si>
    <t>New Units</t>
  </si>
  <si>
    <t>Clare</t>
  </si>
  <si>
    <t>Watery Road, Ennistymon</t>
  </si>
  <si>
    <t>Single Stage</t>
  </si>
  <si>
    <t>Ballymacraven, Ennistymon</t>
  </si>
  <si>
    <t>Cork City</t>
  </si>
  <si>
    <t>Lower Friars Walk</t>
  </si>
  <si>
    <t>Cork County</t>
  </si>
  <si>
    <t>Rosewood, Ballincollig</t>
  </si>
  <si>
    <t>4 Stage</t>
  </si>
  <si>
    <t>Lissore Pike Road, Fermoy</t>
  </si>
  <si>
    <t>Donegal</t>
  </si>
  <si>
    <t>Canal Road</t>
  </si>
  <si>
    <t xml:space="preserve">Big Isle Halting Site </t>
  </si>
  <si>
    <t>Dublin City</t>
  </si>
  <si>
    <t>St Margarets Park, Ballymun</t>
  </si>
  <si>
    <t>DLR</t>
  </si>
  <si>
    <t>Nutgrove Crescent, Rathfarnham</t>
  </si>
  <si>
    <t>Fingal</t>
  </si>
  <si>
    <t xml:space="preserve">Stockhole Lane, Clonshaugh </t>
  </si>
  <si>
    <t>Galway County</t>
  </si>
  <si>
    <t xml:space="preserve">Moyne Park, Abbeyknockmoy </t>
  </si>
  <si>
    <t>Cosmona, Loughrea</t>
  </si>
  <si>
    <t>Kildare</t>
  </si>
  <si>
    <t xml:space="preserve">Kildroch Court </t>
  </si>
  <si>
    <t>Kilkenny</t>
  </si>
  <si>
    <t xml:space="preserve">Skeaghcloran </t>
  </si>
  <si>
    <t>Limerick City &amp; Co.</t>
  </si>
  <si>
    <t>Boher Halting Site</t>
  </si>
  <si>
    <t>Louth</t>
  </si>
  <si>
    <t>Woodlands Park, Dundalk</t>
  </si>
  <si>
    <t>St Anthony's, Drogheda</t>
  </si>
  <si>
    <t>Sleve Roe, Dundalk</t>
  </si>
  <si>
    <t>Monaghan</t>
  </si>
  <si>
    <t xml:space="preserve">Gortakeegan Monaghan, Refurbisment </t>
  </si>
  <si>
    <t>Gortakeegan Monaghan, New Units</t>
  </si>
  <si>
    <t>Sligo</t>
  </si>
  <si>
    <t>Halting Site Bay, Finisklin</t>
  </si>
  <si>
    <t>Tipperary</t>
  </si>
  <si>
    <t>Parkmore, Roscrea</t>
  </si>
  <si>
    <t>2 Wallers Lot, Cashel</t>
  </si>
  <si>
    <t>3 Wallers Lot, Cashel</t>
  </si>
  <si>
    <t>Wexford</t>
  </si>
  <si>
    <t xml:space="preserve">Glasganny, Castlebridge </t>
  </si>
  <si>
    <t>Marconi Park, Enniscorthy</t>
  </si>
  <si>
    <t>Wicklow</t>
  </si>
  <si>
    <t>Ballinteskin</t>
  </si>
  <si>
    <t>TOTALS</t>
  </si>
  <si>
    <t>Traveller accommodation projects completed in 2024 using the single or 4 stage process</t>
  </si>
  <si>
    <t>Halting Sites Bays</t>
  </si>
  <si>
    <t>Local authority Application date</t>
  </si>
  <si>
    <t>St. Helen's Park, Ballymurtagh</t>
  </si>
  <si>
    <t>St. Michael's Park, Ballymaley</t>
  </si>
  <si>
    <t>Big Isle &amp; Balintra</t>
  </si>
  <si>
    <t>South Dublin</t>
  </si>
  <si>
    <t>Fonthill Close, Lucan</t>
  </si>
  <si>
    <t>Galway City</t>
  </si>
  <si>
    <t>Slí Búrca, Knocknacarra</t>
  </si>
  <si>
    <t>Gortnahorna</t>
  </si>
  <si>
    <t>Moyne Park</t>
  </si>
  <si>
    <t>Ballygurrane, Athenry</t>
  </si>
  <si>
    <t>Cloonkeen, Attymon</t>
  </si>
  <si>
    <t xml:space="preserve">Clonglong Halting Site </t>
  </si>
  <si>
    <t xml:space="preserve">4 Stage </t>
  </si>
  <si>
    <t>Lismakeera, Askeaton</t>
  </si>
  <si>
    <t>Naughton's Close, Dundalk</t>
  </si>
  <si>
    <t>Meath</t>
  </si>
  <si>
    <t>St. Francis Park, Navan</t>
  </si>
  <si>
    <t>Roscommon</t>
  </si>
  <si>
    <t xml:space="preserve">2 Brí an Chaoilin </t>
  </si>
  <si>
    <t>Heywood Road, Clonmel</t>
  </si>
  <si>
    <t>Waterford City &amp; Co.</t>
  </si>
  <si>
    <t>Green Road</t>
  </si>
  <si>
    <t>Ard Munna, Taghmon</t>
  </si>
  <si>
    <t xml:space="preserve">Total Capital Spend    </t>
  </si>
  <si>
    <t>Category</t>
  </si>
  <si>
    <t>Total Spend</t>
  </si>
  <si>
    <t>Carlow</t>
  </si>
  <si>
    <t>Covid 19 measures</t>
  </si>
  <si>
    <t>Cavan</t>
  </si>
  <si>
    <t xml:space="preserve">Halting Sites </t>
  </si>
  <si>
    <t xml:space="preserve">Group Housing </t>
  </si>
  <si>
    <t>Emergency Replacement Mobiles</t>
  </si>
  <si>
    <t>Acquisitions</t>
  </si>
  <si>
    <t>Safety</t>
  </si>
  <si>
    <t>Caravan Loan Scheme</t>
  </si>
  <si>
    <t xml:space="preserve">Total </t>
  </si>
  <si>
    <t>Kerry</t>
  </si>
  <si>
    <t>Laois</t>
  </si>
  <si>
    <t>Longford</t>
  </si>
  <si>
    <t>Mayo</t>
  </si>
  <si>
    <t>Offaly</t>
  </si>
  <si>
    <t>Westmeath</t>
  </si>
  <si>
    <t xml:space="preserve"> TOTALS </t>
  </si>
  <si>
    <t>Hebron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</si>
</sst>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44" formatCode="_-&quot;€&quot;* #,##0.00_-;\-&quot;€&quot;* #,##0.00_-;_-&quot;€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6" fontId="5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6" fontId="4" fillId="0" borderId="4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6" fontId="7" fillId="0" borderId="4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6" fontId="6" fillId="0" borderId="4" xfId="0" applyNumberFormat="1" applyFont="1" applyBorder="1" applyAlignment="1">
      <alignment horizontal="right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14" fontId="3" fillId="0" borderId="5" xfId="0" applyNumberFormat="1" applyFont="1" applyBorder="1" applyAlignment="1">
      <alignment horizontal="left"/>
    </xf>
    <xf numFmtId="44" fontId="1" fillId="0" borderId="5" xfId="0" applyNumberFormat="1" applyFont="1" applyBorder="1" applyAlignment="1">
      <alignment horizontal="left" vertical="top" wrapText="1"/>
    </xf>
    <xf numFmtId="44" fontId="2" fillId="0" borderId="5" xfId="0" applyNumberFormat="1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14" fontId="3" fillId="0" borderId="5" xfId="0" applyNumberFormat="1" applyFont="1" applyBorder="1" applyAlignment="1">
      <alignment horizontal="left" indent="2"/>
    </xf>
    <xf numFmtId="0" fontId="0" fillId="0" borderId="5" xfId="0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6" workbookViewId="0">
      <selection activeCell="A31" sqref="A4:XFD31"/>
    </sheetView>
  </sheetViews>
  <sheetFormatPr defaultRowHeight="20" customHeight="1" x14ac:dyDescent="0.35"/>
  <cols>
    <col min="1" max="1" width="21.453125" bestFit="1" customWidth="1"/>
    <col min="2" max="2" width="33.90625" customWidth="1"/>
    <col min="3" max="3" width="13.36328125" customWidth="1"/>
    <col min="4" max="4" width="17" customWidth="1"/>
    <col min="5" max="5" width="18.08984375" customWidth="1"/>
    <col min="7" max="7" width="9.36328125" customWidth="1"/>
    <col min="9" max="9" width="10.90625" customWidth="1"/>
  </cols>
  <sheetData>
    <row r="1" spans="1:9" ht="20" customHeigh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0" customHeight="1" x14ac:dyDescent="0.35">
      <c r="A2" s="13"/>
      <c r="B2" s="13"/>
      <c r="C2" s="13"/>
      <c r="D2" s="13"/>
      <c r="E2" s="13"/>
      <c r="F2" s="29" t="s">
        <v>1</v>
      </c>
      <c r="G2" s="29"/>
      <c r="H2" s="29" t="s">
        <v>2</v>
      </c>
      <c r="I2" s="29"/>
    </row>
    <row r="3" spans="1:9" ht="30" customHeight="1" x14ac:dyDescent="0.3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9</v>
      </c>
    </row>
    <row r="4" spans="1:9" ht="20" customHeight="1" x14ac:dyDescent="0.35">
      <c r="A4" s="17" t="s">
        <v>11</v>
      </c>
      <c r="B4" s="18" t="s">
        <v>12</v>
      </c>
      <c r="C4" s="16" t="s">
        <v>13</v>
      </c>
      <c r="D4" s="19">
        <v>44733</v>
      </c>
      <c r="E4" s="19">
        <v>44747</v>
      </c>
      <c r="F4" s="25"/>
      <c r="G4" s="25"/>
      <c r="H4" s="25">
        <v>1</v>
      </c>
      <c r="I4" s="25"/>
    </row>
    <row r="5" spans="1:9" ht="20" customHeight="1" x14ac:dyDescent="0.35">
      <c r="A5" s="15"/>
      <c r="B5" s="16" t="s">
        <v>14</v>
      </c>
      <c r="C5" s="16" t="s">
        <v>13</v>
      </c>
      <c r="D5" s="19">
        <v>44915</v>
      </c>
      <c r="E5" s="19">
        <v>44943</v>
      </c>
      <c r="F5" s="25"/>
      <c r="G5" s="25"/>
      <c r="H5" s="25">
        <v>1</v>
      </c>
      <c r="I5" s="25"/>
    </row>
    <row r="6" spans="1:9" ht="20" customHeight="1" x14ac:dyDescent="0.35">
      <c r="A6" s="17"/>
      <c r="B6" s="16" t="s">
        <v>12</v>
      </c>
      <c r="C6" s="16" t="s">
        <v>13</v>
      </c>
      <c r="D6" s="19">
        <v>43501</v>
      </c>
      <c r="E6" s="19">
        <v>43598</v>
      </c>
      <c r="F6" s="25"/>
      <c r="G6" s="25"/>
      <c r="H6" s="25">
        <v>3</v>
      </c>
      <c r="I6" s="25"/>
    </row>
    <row r="7" spans="1:9" ht="20" customHeight="1" x14ac:dyDescent="0.35">
      <c r="A7" s="17" t="s">
        <v>15</v>
      </c>
      <c r="B7" s="18" t="s">
        <v>16</v>
      </c>
      <c r="C7" s="16" t="s">
        <v>13</v>
      </c>
      <c r="D7" s="19">
        <v>43797</v>
      </c>
      <c r="E7" s="19">
        <v>43859</v>
      </c>
      <c r="F7" s="25"/>
      <c r="G7" s="25"/>
      <c r="H7" s="25"/>
      <c r="I7" s="25">
        <v>1</v>
      </c>
    </row>
    <row r="8" spans="1:9" ht="20" customHeight="1" x14ac:dyDescent="0.35">
      <c r="A8" s="15" t="s">
        <v>17</v>
      </c>
      <c r="B8" s="16" t="s">
        <v>18</v>
      </c>
      <c r="C8" s="16" t="s">
        <v>19</v>
      </c>
      <c r="D8" s="19">
        <v>42926</v>
      </c>
      <c r="E8" s="19">
        <v>43007</v>
      </c>
      <c r="F8" s="25"/>
      <c r="G8" s="25"/>
      <c r="H8" s="25"/>
      <c r="I8" s="25">
        <v>5</v>
      </c>
    </row>
    <row r="9" spans="1:9" ht="20" customHeight="1" x14ac:dyDescent="0.35">
      <c r="A9" s="17"/>
      <c r="B9" s="16" t="s">
        <v>20</v>
      </c>
      <c r="C9" s="16" t="s">
        <v>13</v>
      </c>
      <c r="D9" s="19">
        <v>44634</v>
      </c>
      <c r="E9" s="19">
        <v>44715</v>
      </c>
      <c r="F9" s="25"/>
      <c r="G9" s="25"/>
      <c r="H9" s="25"/>
      <c r="I9" s="25">
        <v>1</v>
      </c>
    </row>
    <row r="10" spans="1:9" ht="20" customHeight="1" x14ac:dyDescent="0.35">
      <c r="A10" s="17" t="s">
        <v>21</v>
      </c>
      <c r="B10" s="18" t="s">
        <v>22</v>
      </c>
      <c r="C10" s="16" t="s">
        <v>13</v>
      </c>
      <c r="D10" s="19">
        <v>44176</v>
      </c>
      <c r="E10" s="19">
        <v>44693</v>
      </c>
      <c r="F10" s="25">
        <v>2</v>
      </c>
      <c r="G10" s="25"/>
      <c r="H10" s="25"/>
      <c r="I10" s="25"/>
    </row>
    <row r="11" spans="1:9" ht="20" customHeight="1" x14ac:dyDescent="0.35">
      <c r="A11" s="15"/>
      <c r="B11" s="16" t="s">
        <v>23</v>
      </c>
      <c r="C11" s="16" t="s">
        <v>19</v>
      </c>
      <c r="D11" s="19">
        <v>43865</v>
      </c>
      <c r="E11" s="19">
        <v>43887</v>
      </c>
      <c r="F11" s="25">
        <v>4</v>
      </c>
      <c r="G11" s="25">
        <v>6</v>
      </c>
      <c r="H11" s="25"/>
      <c r="I11" s="25"/>
    </row>
    <row r="12" spans="1:9" ht="20" customHeight="1" x14ac:dyDescent="0.35">
      <c r="A12" s="17" t="s">
        <v>24</v>
      </c>
      <c r="B12" s="16" t="s">
        <v>25</v>
      </c>
      <c r="C12" s="16" t="s">
        <v>13</v>
      </c>
      <c r="D12" s="19">
        <v>44897</v>
      </c>
      <c r="E12" s="19">
        <v>45226</v>
      </c>
      <c r="F12" s="25"/>
      <c r="G12" s="25">
        <v>1</v>
      </c>
      <c r="H12" s="25"/>
      <c r="I12" s="25"/>
    </row>
    <row r="13" spans="1:9" ht="20" customHeight="1" x14ac:dyDescent="0.35">
      <c r="A13" s="17" t="s">
        <v>26</v>
      </c>
      <c r="B13" s="18" t="s">
        <v>27</v>
      </c>
      <c r="C13" s="16" t="s">
        <v>13</v>
      </c>
      <c r="D13" s="19">
        <v>44127</v>
      </c>
      <c r="E13" s="19">
        <v>44279</v>
      </c>
      <c r="F13" s="25"/>
      <c r="G13" s="25"/>
      <c r="H13" s="25">
        <v>2</v>
      </c>
      <c r="I13" s="25"/>
    </row>
    <row r="14" spans="1:9" ht="20" customHeight="1" x14ac:dyDescent="0.35">
      <c r="A14" s="15" t="s">
        <v>28</v>
      </c>
      <c r="B14" s="16" t="s">
        <v>29</v>
      </c>
      <c r="C14" s="16" t="s">
        <v>19</v>
      </c>
      <c r="D14" s="19">
        <v>44064</v>
      </c>
      <c r="E14" s="19">
        <v>43949</v>
      </c>
      <c r="F14" s="25"/>
      <c r="G14" s="25"/>
      <c r="H14" s="25">
        <v>7</v>
      </c>
      <c r="I14" s="25"/>
    </row>
    <row r="15" spans="1:9" ht="20" customHeight="1" x14ac:dyDescent="0.35">
      <c r="A15" s="17" t="s">
        <v>30</v>
      </c>
      <c r="B15" s="16" t="s">
        <v>31</v>
      </c>
      <c r="C15" s="16" t="s">
        <v>13</v>
      </c>
      <c r="D15" s="19">
        <v>43668</v>
      </c>
      <c r="E15" s="19">
        <v>43690</v>
      </c>
      <c r="F15" s="25"/>
      <c r="G15" s="25"/>
      <c r="H15" s="25"/>
      <c r="I15" s="25">
        <v>1</v>
      </c>
    </row>
    <row r="16" spans="1:9" ht="20" customHeight="1" x14ac:dyDescent="0.35">
      <c r="A16" s="17"/>
      <c r="B16" s="18" t="s">
        <v>32</v>
      </c>
      <c r="C16" s="16" t="s">
        <v>13</v>
      </c>
      <c r="D16" s="19">
        <v>44335</v>
      </c>
      <c r="E16" s="19">
        <v>44470</v>
      </c>
      <c r="F16" s="25"/>
      <c r="G16" s="25"/>
      <c r="H16" s="25"/>
      <c r="I16" s="25">
        <v>1</v>
      </c>
    </row>
    <row r="17" spans="1:9" ht="20" customHeight="1" x14ac:dyDescent="0.35">
      <c r="A17" s="15" t="s">
        <v>33</v>
      </c>
      <c r="B17" s="18" t="s">
        <v>34</v>
      </c>
      <c r="C17" s="16" t="s">
        <v>13</v>
      </c>
      <c r="D17" s="19">
        <v>44946</v>
      </c>
      <c r="E17" s="19">
        <v>44999</v>
      </c>
      <c r="F17" s="25"/>
      <c r="G17" s="25"/>
      <c r="H17" s="25"/>
      <c r="I17" s="25">
        <v>1</v>
      </c>
    </row>
    <row r="18" spans="1:9" ht="20" customHeight="1" x14ac:dyDescent="0.35">
      <c r="A18" s="17" t="s">
        <v>35</v>
      </c>
      <c r="B18" s="18" t="s">
        <v>36</v>
      </c>
      <c r="C18" s="16" t="s">
        <v>13</v>
      </c>
      <c r="D18" s="19">
        <v>44944</v>
      </c>
      <c r="E18" s="19">
        <v>44957</v>
      </c>
      <c r="F18" s="25"/>
      <c r="G18" s="25"/>
      <c r="H18" s="25"/>
      <c r="I18" s="25">
        <v>1</v>
      </c>
    </row>
    <row r="19" spans="1:9" ht="20" customHeight="1" x14ac:dyDescent="0.35">
      <c r="A19" s="17" t="s">
        <v>37</v>
      </c>
      <c r="B19" s="18" t="s">
        <v>38</v>
      </c>
      <c r="C19" s="16" t="s">
        <v>13</v>
      </c>
      <c r="D19" s="19">
        <v>45237</v>
      </c>
      <c r="E19" s="19">
        <v>45238</v>
      </c>
      <c r="F19" s="25">
        <v>1</v>
      </c>
      <c r="G19" s="25"/>
      <c r="H19" s="25"/>
      <c r="I19" s="25"/>
    </row>
    <row r="20" spans="1:9" ht="20" customHeight="1" x14ac:dyDescent="0.35">
      <c r="A20" s="15" t="s">
        <v>39</v>
      </c>
      <c r="B20" s="16" t="s">
        <v>40</v>
      </c>
      <c r="C20" s="19" t="s">
        <v>13</v>
      </c>
      <c r="D20" s="19">
        <v>44834</v>
      </c>
      <c r="E20" s="19">
        <v>44873</v>
      </c>
      <c r="F20" s="25"/>
      <c r="G20" s="25">
        <v>1</v>
      </c>
      <c r="H20" s="25"/>
      <c r="I20" s="25"/>
    </row>
    <row r="21" spans="1:9" ht="20" customHeight="1" x14ac:dyDescent="0.35">
      <c r="A21" s="17"/>
      <c r="B21" s="18" t="s">
        <v>41</v>
      </c>
      <c r="C21" s="19" t="s">
        <v>13</v>
      </c>
      <c r="D21" s="19">
        <v>44834</v>
      </c>
      <c r="E21" s="19">
        <v>44916</v>
      </c>
      <c r="F21" s="25"/>
      <c r="G21" s="25"/>
      <c r="H21" s="25"/>
      <c r="I21" s="25">
        <v>1</v>
      </c>
    </row>
    <row r="22" spans="1:9" ht="20" customHeight="1" x14ac:dyDescent="0.35">
      <c r="A22" s="17"/>
      <c r="B22" s="16" t="s">
        <v>42</v>
      </c>
      <c r="C22" s="19" t="s">
        <v>13</v>
      </c>
      <c r="D22" s="19">
        <v>44292</v>
      </c>
      <c r="E22" s="19">
        <v>44440</v>
      </c>
      <c r="F22" s="25"/>
      <c r="G22" s="25"/>
      <c r="H22" s="25"/>
      <c r="I22" s="25">
        <v>1</v>
      </c>
    </row>
    <row r="23" spans="1:9" ht="20" customHeight="1" x14ac:dyDescent="0.35">
      <c r="A23" s="17" t="s">
        <v>43</v>
      </c>
      <c r="B23" s="16" t="s">
        <v>44</v>
      </c>
      <c r="C23" s="16" t="s">
        <v>19</v>
      </c>
      <c r="D23" s="19">
        <v>44847</v>
      </c>
      <c r="E23" s="19">
        <v>44887</v>
      </c>
      <c r="F23" s="25"/>
      <c r="G23" s="25">
        <v>4</v>
      </c>
      <c r="H23" s="25"/>
      <c r="I23" s="25"/>
    </row>
    <row r="24" spans="1:9" ht="18.649999999999999" customHeight="1" x14ac:dyDescent="0.35">
      <c r="A24" s="15"/>
      <c r="B24" s="18" t="s">
        <v>45</v>
      </c>
      <c r="C24" s="16" t="s">
        <v>19</v>
      </c>
      <c r="D24" s="19">
        <v>44847</v>
      </c>
      <c r="E24" s="19">
        <v>44887</v>
      </c>
      <c r="F24" s="25"/>
      <c r="G24" s="25"/>
      <c r="H24" s="25">
        <v>8</v>
      </c>
      <c r="I24" s="25"/>
    </row>
    <row r="25" spans="1:9" ht="20" customHeight="1" x14ac:dyDescent="0.35">
      <c r="A25" s="15" t="s">
        <v>46</v>
      </c>
      <c r="B25" s="18" t="s">
        <v>47</v>
      </c>
      <c r="C25" s="16" t="s">
        <v>13</v>
      </c>
      <c r="D25" s="19">
        <v>44904</v>
      </c>
      <c r="E25" s="19">
        <v>44971</v>
      </c>
      <c r="F25" s="25">
        <v>1</v>
      </c>
      <c r="G25" s="25"/>
      <c r="H25" s="25"/>
      <c r="I25" s="25"/>
    </row>
    <row r="26" spans="1:9" ht="20" customHeight="1" x14ac:dyDescent="0.35">
      <c r="A26" s="17" t="s">
        <v>48</v>
      </c>
      <c r="B26" s="16" t="s">
        <v>49</v>
      </c>
      <c r="C26" s="16" t="s">
        <v>13</v>
      </c>
      <c r="D26" s="19">
        <v>44636</v>
      </c>
      <c r="E26" s="19">
        <v>45021</v>
      </c>
      <c r="F26" s="25"/>
      <c r="G26" s="25">
        <v>4</v>
      </c>
      <c r="H26" s="25"/>
      <c r="I26" s="25"/>
    </row>
    <row r="27" spans="1:9" ht="20" customHeight="1" x14ac:dyDescent="0.35">
      <c r="A27" s="17"/>
      <c r="B27" s="16" t="s">
        <v>50</v>
      </c>
      <c r="C27" s="16" t="s">
        <v>13</v>
      </c>
      <c r="D27" s="19">
        <v>44682</v>
      </c>
      <c r="E27" s="19">
        <v>44732</v>
      </c>
      <c r="F27" s="25"/>
      <c r="G27" s="25"/>
      <c r="H27" s="25"/>
      <c r="I27" s="25">
        <v>1</v>
      </c>
    </row>
    <row r="28" spans="1:9" ht="20" customHeight="1" x14ac:dyDescent="0.35">
      <c r="A28" s="15"/>
      <c r="B28" s="16" t="s">
        <v>51</v>
      </c>
      <c r="C28" s="16" t="s">
        <v>13</v>
      </c>
      <c r="D28" s="19">
        <v>44692</v>
      </c>
      <c r="E28" s="19">
        <v>44748</v>
      </c>
      <c r="F28" s="25"/>
      <c r="G28" s="25"/>
      <c r="H28" s="25"/>
      <c r="I28" s="25">
        <v>1</v>
      </c>
    </row>
    <row r="29" spans="1:9" ht="20" customHeight="1" x14ac:dyDescent="0.35">
      <c r="A29" s="15" t="s">
        <v>52</v>
      </c>
      <c r="B29" s="16" t="s">
        <v>53</v>
      </c>
      <c r="C29" s="16" t="s">
        <v>13</v>
      </c>
      <c r="D29" s="19">
        <v>43620</v>
      </c>
      <c r="E29" s="19">
        <v>43649</v>
      </c>
      <c r="F29" s="25"/>
      <c r="G29" s="25"/>
      <c r="H29" s="25">
        <v>1</v>
      </c>
      <c r="I29" s="25"/>
    </row>
    <row r="30" spans="1:9" ht="20" customHeight="1" x14ac:dyDescent="0.35">
      <c r="A30" s="17"/>
      <c r="B30" s="18" t="s">
        <v>54</v>
      </c>
      <c r="C30" s="16" t="s">
        <v>13</v>
      </c>
      <c r="D30" s="19">
        <v>43671</v>
      </c>
      <c r="E30" s="19">
        <v>43720</v>
      </c>
      <c r="F30" s="25"/>
      <c r="G30" s="25"/>
      <c r="H30" s="25">
        <v>1</v>
      </c>
      <c r="I30" s="25"/>
    </row>
    <row r="31" spans="1:9" ht="20" customHeight="1" x14ac:dyDescent="0.35">
      <c r="A31" s="17" t="s">
        <v>55</v>
      </c>
      <c r="B31" s="18" t="s">
        <v>56</v>
      </c>
      <c r="C31" s="16" t="s">
        <v>19</v>
      </c>
      <c r="D31" s="19">
        <v>44610</v>
      </c>
      <c r="E31" s="19">
        <v>44642</v>
      </c>
      <c r="F31" s="25"/>
      <c r="G31" s="25"/>
      <c r="H31" s="25">
        <v>3</v>
      </c>
      <c r="I31" s="25"/>
    </row>
    <row r="32" spans="1:9" ht="20" customHeight="1" x14ac:dyDescent="0.35">
      <c r="A32" s="20" t="s">
        <v>57</v>
      </c>
      <c r="B32" s="21"/>
      <c r="C32" s="21"/>
      <c r="D32" s="21"/>
      <c r="E32" s="21"/>
      <c r="F32" s="26">
        <f>SUM(F4:F31)</f>
        <v>8</v>
      </c>
      <c r="G32" s="26">
        <f>SUM(G4:G31)</f>
        <v>16</v>
      </c>
      <c r="H32" s="26">
        <f>SUM(H4:H31)</f>
        <v>27</v>
      </c>
      <c r="I32" s="26">
        <f>SUM(I4:I31)</f>
        <v>15</v>
      </c>
    </row>
  </sheetData>
  <mergeCells count="3">
    <mergeCell ref="F2:G2"/>
    <mergeCell ref="H2:I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0" sqref="C10"/>
    </sheetView>
  </sheetViews>
  <sheetFormatPr defaultRowHeight="20" customHeight="1" x14ac:dyDescent="0.35"/>
  <cols>
    <col min="1" max="1" width="21.453125" bestFit="1" customWidth="1"/>
    <col min="2" max="2" width="32.54296875" customWidth="1"/>
    <col min="3" max="3" width="13.08984375" customWidth="1"/>
    <col min="4" max="4" width="14.90625" bestFit="1" customWidth="1"/>
    <col min="5" max="5" width="14.453125" bestFit="1" customWidth="1"/>
    <col min="9" max="9" width="8.6328125" customWidth="1"/>
  </cols>
  <sheetData>
    <row r="1" spans="1:9" ht="20" customHeight="1" x14ac:dyDescent="0.35">
      <c r="A1" s="30" t="s">
        <v>58</v>
      </c>
      <c r="B1" s="30"/>
      <c r="C1" s="30"/>
      <c r="D1" s="30"/>
      <c r="E1" s="30"/>
      <c r="F1" s="30"/>
      <c r="G1" s="30"/>
      <c r="H1" s="30"/>
      <c r="I1" s="30"/>
    </row>
    <row r="2" spans="1:9" ht="20" customHeight="1" x14ac:dyDescent="0.35">
      <c r="A2" s="13"/>
      <c r="B2" s="13"/>
      <c r="C2" s="13"/>
      <c r="D2" s="13"/>
      <c r="E2" s="13"/>
      <c r="F2" s="29" t="s">
        <v>59</v>
      </c>
      <c r="G2" s="29"/>
      <c r="H2" s="29" t="s">
        <v>2</v>
      </c>
      <c r="I2" s="29"/>
    </row>
    <row r="3" spans="1:9" ht="40.25" customHeight="1" x14ac:dyDescent="0.35">
      <c r="A3" s="22" t="s">
        <v>3</v>
      </c>
      <c r="B3" s="22" t="s">
        <v>4</v>
      </c>
      <c r="C3" s="23" t="s">
        <v>5</v>
      </c>
      <c r="D3" s="23" t="s">
        <v>60</v>
      </c>
      <c r="E3" s="23" t="s">
        <v>7</v>
      </c>
      <c r="F3" s="22" t="s">
        <v>8</v>
      </c>
      <c r="G3" s="23" t="s">
        <v>9</v>
      </c>
      <c r="H3" s="23" t="s">
        <v>10</v>
      </c>
      <c r="I3" s="23" t="s">
        <v>9</v>
      </c>
    </row>
    <row r="4" spans="1:9" ht="20" customHeight="1" x14ac:dyDescent="0.35">
      <c r="A4" s="17" t="s">
        <v>11</v>
      </c>
      <c r="B4" s="18" t="s">
        <v>61</v>
      </c>
      <c r="C4" s="18" t="s">
        <v>13</v>
      </c>
      <c r="D4" s="24">
        <v>44915</v>
      </c>
      <c r="E4" s="24">
        <v>44950</v>
      </c>
      <c r="F4" s="27"/>
      <c r="G4" s="27">
        <v>1</v>
      </c>
      <c r="H4" s="27"/>
      <c r="I4" s="27"/>
    </row>
    <row r="5" spans="1:9" ht="20" customHeight="1" x14ac:dyDescent="0.35">
      <c r="A5" s="15"/>
      <c r="B5" s="18" t="s">
        <v>61</v>
      </c>
      <c r="C5" s="18" t="s">
        <v>13</v>
      </c>
      <c r="D5" s="24">
        <v>45415</v>
      </c>
      <c r="E5" s="24">
        <v>45442</v>
      </c>
      <c r="F5" s="27"/>
      <c r="G5" s="27">
        <v>1</v>
      </c>
      <c r="H5" s="27"/>
      <c r="I5" s="27"/>
    </row>
    <row r="6" spans="1:9" ht="20" customHeight="1" x14ac:dyDescent="0.35">
      <c r="A6" s="17"/>
      <c r="B6" s="18" t="s">
        <v>62</v>
      </c>
      <c r="C6" s="18" t="s">
        <v>13</v>
      </c>
      <c r="D6" s="24">
        <v>45415</v>
      </c>
      <c r="E6" s="24">
        <v>45440</v>
      </c>
      <c r="F6" s="27">
        <v>1</v>
      </c>
      <c r="G6" s="27">
        <v>4</v>
      </c>
      <c r="H6" s="27"/>
      <c r="I6" s="27"/>
    </row>
    <row r="7" spans="1:9" ht="20" customHeight="1" x14ac:dyDescent="0.35">
      <c r="A7" s="17" t="s">
        <v>21</v>
      </c>
      <c r="B7" s="18" t="s">
        <v>63</v>
      </c>
      <c r="C7" s="18" t="s">
        <v>13</v>
      </c>
      <c r="D7" s="24">
        <v>45104</v>
      </c>
      <c r="E7" s="24">
        <v>45147</v>
      </c>
      <c r="F7" s="27">
        <v>2</v>
      </c>
      <c r="G7" s="27"/>
      <c r="H7" s="27"/>
      <c r="I7" s="27"/>
    </row>
    <row r="8" spans="1:9" ht="20" customHeight="1" x14ac:dyDescent="0.35">
      <c r="A8" s="17" t="s">
        <v>64</v>
      </c>
      <c r="B8" s="18" t="s">
        <v>65</v>
      </c>
      <c r="C8" s="18" t="s">
        <v>19</v>
      </c>
      <c r="D8" s="24">
        <v>45132</v>
      </c>
      <c r="E8" s="24">
        <v>45244</v>
      </c>
      <c r="F8" s="27"/>
      <c r="G8" s="27"/>
      <c r="H8" s="27">
        <v>7</v>
      </c>
      <c r="I8" s="27"/>
    </row>
    <row r="9" spans="1:9" ht="20" customHeight="1" x14ac:dyDescent="0.35">
      <c r="A9" s="15" t="s">
        <v>66</v>
      </c>
      <c r="B9" s="18" t="s">
        <v>67</v>
      </c>
      <c r="C9" s="18" t="s">
        <v>13</v>
      </c>
      <c r="D9" s="24">
        <v>44967</v>
      </c>
      <c r="E9" s="24">
        <v>45055</v>
      </c>
      <c r="F9" s="27"/>
      <c r="G9" s="27"/>
      <c r="H9" s="27"/>
      <c r="I9" s="27">
        <v>1</v>
      </c>
    </row>
    <row r="10" spans="1:9" ht="20" customHeight="1" x14ac:dyDescent="0.35">
      <c r="A10" s="17" t="s">
        <v>30</v>
      </c>
      <c r="B10" s="18" t="s">
        <v>68</v>
      </c>
      <c r="C10" s="18" t="s">
        <v>13</v>
      </c>
      <c r="D10" s="24">
        <v>44442</v>
      </c>
      <c r="E10" s="24">
        <v>44631</v>
      </c>
      <c r="F10" s="27"/>
      <c r="G10" s="27"/>
      <c r="H10" s="27"/>
      <c r="I10" s="27">
        <v>3</v>
      </c>
    </row>
    <row r="11" spans="1:9" ht="20" customHeight="1" x14ac:dyDescent="0.35">
      <c r="A11" s="17"/>
      <c r="B11" s="18" t="s">
        <v>69</v>
      </c>
      <c r="C11" s="18" t="s">
        <v>13</v>
      </c>
      <c r="D11" s="24">
        <v>44231</v>
      </c>
      <c r="E11" s="24">
        <v>44406</v>
      </c>
      <c r="F11" s="27"/>
      <c r="G11" s="27"/>
      <c r="H11" s="27"/>
      <c r="I11" s="27">
        <v>1</v>
      </c>
    </row>
    <row r="12" spans="1:9" ht="20" customHeight="1" x14ac:dyDescent="0.35">
      <c r="A12" s="15"/>
      <c r="B12" s="18" t="s">
        <v>70</v>
      </c>
      <c r="C12" s="18" t="s">
        <v>13</v>
      </c>
      <c r="D12" s="24">
        <v>44909</v>
      </c>
      <c r="E12" s="24">
        <v>45075</v>
      </c>
      <c r="F12" s="27"/>
      <c r="G12" s="27"/>
      <c r="H12" s="27"/>
      <c r="I12" s="27">
        <v>2</v>
      </c>
    </row>
    <row r="13" spans="1:9" ht="20" customHeight="1" x14ac:dyDescent="0.35">
      <c r="A13" s="17"/>
      <c r="B13" s="18" t="s">
        <v>71</v>
      </c>
      <c r="C13" s="18" t="s">
        <v>13</v>
      </c>
      <c r="D13" s="24">
        <v>44811</v>
      </c>
      <c r="E13" s="24">
        <v>44873</v>
      </c>
      <c r="F13" s="27"/>
      <c r="G13" s="27"/>
      <c r="H13" s="27"/>
      <c r="I13" s="27">
        <v>1</v>
      </c>
    </row>
    <row r="14" spans="1:9" ht="20" customHeight="1" x14ac:dyDescent="0.35">
      <c r="A14" s="17" t="s">
        <v>35</v>
      </c>
      <c r="B14" s="18" t="s">
        <v>104</v>
      </c>
      <c r="C14" s="18" t="s">
        <v>13</v>
      </c>
      <c r="D14" s="24">
        <v>45161</v>
      </c>
      <c r="E14" s="24">
        <v>45386</v>
      </c>
      <c r="F14" s="27">
        <v>3</v>
      </c>
      <c r="G14" s="27"/>
      <c r="H14" s="27"/>
      <c r="I14" s="27"/>
    </row>
    <row r="15" spans="1:9" ht="20" customHeight="1" x14ac:dyDescent="0.35">
      <c r="A15" s="17" t="s">
        <v>37</v>
      </c>
      <c r="B15" s="18" t="s">
        <v>72</v>
      </c>
      <c r="C15" s="18" t="s">
        <v>73</v>
      </c>
      <c r="D15" s="24">
        <v>42892</v>
      </c>
      <c r="E15" s="24">
        <v>42950</v>
      </c>
      <c r="F15" s="27">
        <v>2</v>
      </c>
      <c r="G15" s="27"/>
      <c r="H15" s="27"/>
      <c r="I15" s="27"/>
    </row>
    <row r="16" spans="1:9" ht="20" customHeight="1" x14ac:dyDescent="0.35">
      <c r="A16" s="17"/>
      <c r="B16" s="18" t="s">
        <v>74</v>
      </c>
      <c r="C16" s="18" t="s">
        <v>13</v>
      </c>
      <c r="D16" s="24">
        <v>45251</v>
      </c>
      <c r="E16" s="24">
        <v>45454</v>
      </c>
      <c r="F16" s="27"/>
      <c r="G16" s="27"/>
      <c r="H16" s="27"/>
      <c r="I16" s="27">
        <v>1</v>
      </c>
    </row>
    <row r="17" spans="1:9" ht="20" customHeight="1" x14ac:dyDescent="0.35">
      <c r="A17" s="17" t="s">
        <v>39</v>
      </c>
      <c r="B17" s="18" t="s">
        <v>75</v>
      </c>
      <c r="C17" s="18" t="s">
        <v>13</v>
      </c>
      <c r="D17" s="24">
        <v>45226</v>
      </c>
      <c r="E17" s="24">
        <v>45281</v>
      </c>
      <c r="F17" s="27"/>
      <c r="G17" s="27"/>
      <c r="H17" s="27"/>
      <c r="I17" s="27">
        <v>1</v>
      </c>
    </row>
    <row r="18" spans="1:9" ht="20" customHeight="1" x14ac:dyDescent="0.35">
      <c r="A18" s="15" t="s">
        <v>76</v>
      </c>
      <c r="B18" s="18" t="s">
        <v>77</v>
      </c>
      <c r="C18" s="18" t="s">
        <v>19</v>
      </c>
      <c r="D18" s="24">
        <v>44798</v>
      </c>
      <c r="E18" s="24">
        <v>44813</v>
      </c>
      <c r="F18" s="27"/>
      <c r="G18" s="27"/>
      <c r="H18" s="27">
        <v>10</v>
      </c>
      <c r="I18" s="27"/>
    </row>
    <row r="19" spans="1:9" ht="20" customHeight="1" x14ac:dyDescent="0.35">
      <c r="A19" s="15" t="s">
        <v>78</v>
      </c>
      <c r="B19" s="18" t="s">
        <v>79</v>
      </c>
      <c r="C19" s="18" t="s">
        <v>73</v>
      </c>
      <c r="D19" s="24">
        <v>43796</v>
      </c>
      <c r="E19" s="24">
        <v>43839</v>
      </c>
      <c r="F19" s="27"/>
      <c r="G19" s="27"/>
      <c r="H19" s="27">
        <v>2</v>
      </c>
      <c r="I19" s="27"/>
    </row>
    <row r="20" spans="1:9" ht="20" customHeight="1" x14ac:dyDescent="0.35">
      <c r="A20" s="17" t="s">
        <v>48</v>
      </c>
      <c r="B20" s="18" t="s">
        <v>80</v>
      </c>
      <c r="C20" s="18" t="s">
        <v>13</v>
      </c>
      <c r="D20" s="24">
        <v>43988</v>
      </c>
      <c r="E20" s="24">
        <v>44060</v>
      </c>
      <c r="F20" s="27"/>
      <c r="G20" s="27">
        <v>4</v>
      </c>
      <c r="H20" s="27"/>
      <c r="I20" s="27"/>
    </row>
    <row r="21" spans="1:9" ht="20" customHeight="1" x14ac:dyDescent="0.35">
      <c r="A21" s="15" t="s">
        <v>81</v>
      </c>
      <c r="B21" s="18" t="s">
        <v>82</v>
      </c>
      <c r="C21" s="18" t="s">
        <v>13</v>
      </c>
      <c r="D21" s="24">
        <v>43409</v>
      </c>
      <c r="E21" s="24">
        <v>43480</v>
      </c>
      <c r="F21" s="27"/>
      <c r="G21" s="27"/>
      <c r="H21" s="27">
        <v>5</v>
      </c>
      <c r="I21" s="27"/>
    </row>
    <row r="22" spans="1:9" ht="20" customHeight="1" x14ac:dyDescent="0.35">
      <c r="A22" s="17" t="s">
        <v>52</v>
      </c>
      <c r="B22" s="18" t="s">
        <v>83</v>
      </c>
      <c r="C22" s="18" t="s">
        <v>13</v>
      </c>
      <c r="D22" s="24">
        <v>45156</v>
      </c>
      <c r="E22" s="24">
        <v>45194</v>
      </c>
      <c r="F22" s="27"/>
      <c r="G22" s="27"/>
      <c r="H22" s="27"/>
      <c r="I22" s="27">
        <v>1</v>
      </c>
    </row>
    <row r="23" spans="1:9" ht="20" customHeight="1" x14ac:dyDescent="0.35">
      <c r="A23" s="15" t="s">
        <v>55</v>
      </c>
      <c r="B23" s="18" t="s">
        <v>56</v>
      </c>
      <c r="C23" s="18" t="s">
        <v>13</v>
      </c>
      <c r="D23" s="24">
        <v>44578</v>
      </c>
      <c r="E23" s="24">
        <v>44641</v>
      </c>
      <c r="F23" s="27"/>
      <c r="G23" s="27">
        <v>1</v>
      </c>
      <c r="H23" s="27"/>
      <c r="I23" s="27"/>
    </row>
    <row r="24" spans="1:9" ht="20" customHeight="1" x14ac:dyDescent="0.35">
      <c r="A24" s="17" t="s">
        <v>57</v>
      </c>
      <c r="B24" s="18"/>
      <c r="C24" s="18"/>
      <c r="D24" s="18"/>
      <c r="E24" s="18"/>
      <c r="F24" s="28">
        <v>8</v>
      </c>
      <c r="G24" s="28">
        <v>11</v>
      </c>
      <c r="H24" s="28">
        <v>24</v>
      </c>
      <c r="I24" s="28">
        <v>11</v>
      </c>
    </row>
  </sheetData>
  <mergeCells count="3">
    <mergeCell ref="A1:I1"/>
    <mergeCell ref="F2:G2"/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7" sqref="D17"/>
    </sheetView>
  </sheetViews>
  <sheetFormatPr defaultRowHeight="14.5" x14ac:dyDescent="0.35"/>
  <cols>
    <col min="1" max="1" width="13.6328125" customWidth="1"/>
    <col min="2" max="2" width="20.54296875" customWidth="1"/>
    <col min="4" max="4" width="37.36328125" customWidth="1"/>
    <col min="5" max="5" width="21.08984375" customWidth="1"/>
  </cols>
  <sheetData>
    <row r="1" spans="1:5" ht="15.5" thickBot="1" x14ac:dyDescent="0.4">
      <c r="A1" s="1" t="s">
        <v>3</v>
      </c>
      <c r="B1" s="2" t="s">
        <v>84</v>
      </c>
      <c r="D1" s="7" t="s">
        <v>85</v>
      </c>
      <c r="E1" s="8" t="s">
        <v>86</v>
      </c>
    </row>
    <row r="2" spans="1:5" ht="16" thickBot="1" x14ac:dyDescent="0.4">
      <c r="A2" s="3" t="s">
        <v>87</v>
      </c>
      <c r="B2" s="4">
        <v>220580</v>
      </c>
      <c r="D2" s="9" t="s">
        <v>88</v>
      </c>
      <c r="E2" s="10">
        <v>590477</v>
      </c>
    </row>
    <row r="3" spans="1:5" ht="16" thickBot="1" x14ac:dyDescent="0.4">
      <c r="A3" s="3" t="s">
        <v>89</v>
      </c>
      <c r="B3" s="4">
        <v>237803</v>
      </c>
      <c r="D3" s="9" t="s">
        <v>90</v>
      </c>
      <c r="E3" s="10">
        <v>3579442</v>
      </c>
    </row>
    <row r="4" spans="1:5" ht="16" thickBot="1" x14ac:dyDescent="0.4">
      <c r="A4" s="3" t="s">
        <v>11</v>
      </c>
      <c r="B4" s="4">
        <v>1139341</v>
      </c>
      <c r="D4" s="9" t="s">
        <v>91</v>
      </c>
      <c r="E4" s="10">
        <v>9385627</v>
      </c>
    </row>
    <row r="5" spans="1:5" ht="16" thickBot="1" x14ac:dyDescent="0.4">
      <c r="A5" s="3" t="s">
        <v>15</v>
      </c>
      <c r="B5" s="4">
        <v>1126638</v>
      </c>
      <c r="D5" s="9" t="s">
        <v>92</v>
      </c>
      <c r="E5" s="10">
        <v>538688</v>
      </c>
    </row>
    <row r="6" spans="1:5" ht="16" thickBot="1" x14ac:dyDescent="0.4">
      <c r="A6" s="3" t="s">
        <v>17</v>
      </c>
      <c r="B6" s="4">
        <v>26644</v>
      </c>
      <c r="D6" s="9" t="s">
        <v>93</v>
      </c>
      <c r="E6" s="10">
        <v>4899135</v>
      </c>
    </row>
    <row r="7" spans="1:5" ht="16" thickBot="1" x14ac:dyDescent="0.4">
      <c r="A7" s="3" t="s">
        <v>21</v>
      </c>
      <c r="B7" s="4">
        <v>258344</v>
      </c>
      <c r="D7" s="9" t="s">
        <v>94</v>
      </c>
      <c r="E7" s="10">
        <v>115522</v>
      </c>
    </row>
    <row r="8" spans="1:5" ht="16" thickBot="1" x14ac:dyDescent="0.4">
      <c r="A8" s="3" t="s">
        <v>24</v>
      </c>
      <c r="B8" s="4">
        <v>2339173</v>
      </c>
      <c r="D8" s="9" t="s">
        <v>95</v>
      </c>
      <c r="E8" s="10">
        <v>1889607</v>
      </c>
    </row>
    <row r="9" spans="1:5" ht="15.5" thickBot="1" x14ac:dyDescent="0.4">
      <c r="A9" s="3" t="s">
        <v>26</v>
      </c>
      <c r="B9" s="4">
        <v>179416</v>
      </c>
      <c r="D9" s="11" t="s">
        <v>96</v>
      </c>
      <c r="E9" s="12">
        <v>20998497</v>
      </c>
    </row>
    <row r="10" spans="1:5" ht="15" thickBot="1" x14ac:dyDescent="0.4">
      <c r="A10" s="3" t="s">
        <v>28</v>
      </c>
      <c r="B10" s="4">
        <v>564715</v>
      </c>
    </row>
    <row r="11" spans="1:5" ht="15" thickBot="1" x14ac:dyDescent="0.4">
      <c r="A11" s="3" t="s">
        <v>64</v>
      </c>
      <c r="B11" s="4">
        <v>3266171</v>
      </c>
    </row>
    <row r="12" spans="1:5" ht="15" thickBot="1" x14ac:dyDescent="0.4">
      <c r="A12" s="3" t="s">
        <v>66</v>
      </c>
      <c r="B12" s="4">
        <v>1576626</v>
      </c>
    </row>
    <row r="13" spans="1:5" ht="15" thickBot="1" x14ac:dyDescent="0.4">
      <c r="A13" s="3" t="s">
        <v>30</v>
      </c>
      <c r="B13" s="4">
        <v>874706</v>
      </c>
    </row>
    <row r="14" spans="1:5" ht="15" thickBot="1" x14ac:dyDescent="0.4">
      <c r="A14" s="3" t="s">
        <v>97</v>
      </c>
      <c r="B14" s="4">
        <v>230634</v>
      </c>
    </row>
    <row r="15" spans="1:5" ht="15" thickBot="1" x14ac:dyDescent="0.4">
      <c r="A15" s="3" t="s">
        <v>33</v>
      </c>
      <c r="B15" s="4">
        <v>680309</v>
      </c>
    </row>
    <row r="16" spans="1:5" ht="15" thickBot="1" x14ac:dyDescent="0.4">
      <c r="A16" s="3" t="s">
        <v>35</v>
      </c>
      <c r="B16" s="4">
        <v>285780</v>
      </c>
    </row>
    <row r="17" spans="1:2" ht="15" thickBot="1" x14ac:dyDescent="0.4">
      <c r="A17" s="3" t="s">
        <v>98</v>
      </c>
      <c r="B17" s="4">
        <v>228511</v>
      </c>
    </row>
    <row r="18" spans="1:2" ht="15" thickBot="1" x14ac:dyDescent="0.4">
      <c r="A18" s="3" t="s">
        <v>37</v>
      </c>
      <c r="B18" s="4">
        <v>342498</v>
      </c>
    </row>
    <row r="19" spans="1:2" ht="15" thickBot="1" x14ac:dyDescent="0.4">
      <c r="A19" s="3" t="s">
        <v>99</v>
      </c>
      <c r="B19" s="4">
        <v>171653</v>
      </c>
    </row>
    <row r="20" spans="1:2" ht="15" thickBot="1" x14ac:dyDescent="0.4">
      <c r="A20" s="3" t="s">
        <v>39</v>
      </c>
      <c r="B20" s="4">
        <v>145558</v>
      </c>
    </row>
    <row r="21" spans="1:2" ht="15" thickBot="1" x14ac:dyDescent="0.4">
      <c r="A21" s="3" t="s">
        <v>100</v>
      </c>
      <c r="B21" s="4">
        <v>464482</v>
      </c>
    </row>
    <row r="22" spans="1:2" ht="15" thickBot="1" x14ac:dyDescent="0.4">
      <c r="A22" s="3" t="s">
        <v>76</v>
      </c>
      <c r="B22" s="4">
        <v>1321367</v>
      </c>
    </row>
    <row r="23" spans="1:2" ht="15" thickBot="1" x14ac:dyDescent="0.4">
      <c r="A23" s="3" t="s">
        <v>101</v>
      </c>
      <c r="B23" s="4">
        <v>1744894</v>
      </c>
    </row>
    <row r="24" spans="1:2" ht="15" thickBot="1" x14ac:dyDescent="0.4">
      <c r="A24" s="3" t="s">
        <v>78</v>
      </c>
      <c r="B24" s="4">
        <v>75800</v>
      </c>
    </row>
    <row r="25" spans="1:2" ht="15" thickBot="1" x14ac:dyDescent="0.4">
      <c r="A25" s="3" t="s">
        <v>46</v>
      </c>
      <c r="B25" s="4">
        <v>311055</v>
      </c>
    </row>
    <row r="26" spans="1:2" ht="15" thickBot="1" x14ac:dyDescent="0.4">
      <c r="A26" s="3" t="s">
        <v>48</v>
      </c>
      <c r="B26" s="4">
        <v>676427</v>
      </c>
    </row>
    <row r="27" spans="1:2" ht="15" thickBot="1" x14ac:dyDescent="0.4">
      <c r="A27" s="3" t="s">
        <v>81</v>
      </c>
      <c r="B27" s="4">
        <v>85602</v>
      </c>
    </row>
    <row r="28" spans="1:2" ht="15" thickBot="1" x14ac:dyDescent="0.4">
      <c r="A28" s="3" t="s">
        <v>102</v>
      </c>
      <c r="B28" s="4">
        <v>367257</v>
      </c>
    </row>
    <row r="29" spans="1:2" ht="15" thickBot="1" x14ac:dyDescent="0.4">
      <c r="A29" s="3" t="s">
        <v>52</v>
      </c>
      <c r="B29" s="4">
        <v>327619</v>
      </c>
    </row>
    <row r="30" spans="1:2" ht="15" thickBot="1" x14ac:dyDescent="0.4">
      <c r="A30" s="3" t="s">
        <v>55</v>
      </c>
      <c r="B30" s="4">
        <v>1728894</v>
      </c>
    </row>
    <row r="31" spans="1:2" ht="15" thickBot="1" x14ac:dyDescent="0.4">
      <c r="A31" s="5" t="s">
        <v>103</v>
      </c>
      <c r="B31" s="6">
        <v>20998497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C3877-65C3-47B7-A2D0-7C54ACEC3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f2aa7-18ce-4bd4-80be-85a192370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5B1FE0-6E4C-438E-9121-5C85385298B2}">
  <ds:schemaRefs>
    <ds:schemaRef ds:uri="http://purl.org/dc/terms/"/>
    <ds:schemaRef ds:uri="http://schemas.openxmlformats.org/package/2006/metadata/core-properties"/>
    <ds:schemaRef ds:uri="500f2aa7-18ce-4bd4-80be-85a19237089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6824D2-AF4C-42C2-88B9-EFEF660E2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Completed in 2023</vt:lpstr>
      <vt:lpstr>Completed in 2024</vt:lpstr>
      <vt:lpstr>2024 Spend by local authority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Coogan</dc:creator>
  <cp:keywords/>
  <dc:description/>
  <cp:lastModifiedBy>Samantha Kenny (Housing)</cp:lastModifiedBy>
  <cp:revision/>
  <dcterms:created xsi:type="dcterms:W3CDTF">2026-01-21T15:15:31Z</dcterms:created>
  <dcterms:modified xsi:type="dcterms:W3CDTF">2026-01-26T14:21:58Z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