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7B7490DA-8321-43A5-85D2-AECAA3764485}" xr6:coauthVersionLast="47" xr6:coauthVersionMax="47" xr10:uidLastSave="{00000000-0000-0000-0000-000000000000}"/>
  <bookViews>
    <workbookView xWindow="-120" yWindow="-120" windowWidth="19440" windowHeight="10440" xr2:uid="{E4077FC1-8BED-4477-A9C1-80041B954D04}"/>
  </bookViews>
  <sheets>
    <sheet name="Creative Cluster funding by ES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  <c r="D23" i="1"/>
  <c r="E23" i="1"/>
  <c r="F23" i="1"/>
  <c r="G23" i="1"/>
  <c r="H23" i="1"/>
  <c r="I23" i="1"/>
  <c r="B23" i="1"/>
</calcChain>
</file>

<file path=xl/sharedStrings.xml><?xml version="1.0" encoding="utf-8"?>
<sst xmlns="http://schemas.openxmlformats.org/spreadsheetml/2006/main" count="31" uniqueCount="31">
  <si>
    <t>Athlone</t>
  </si>
  <si>
    <t>Blackrock</t>
  </si>
  <si>
    <t>Carrick-on-Shannon</t>
  </si>
  <si>
    <t>Clare</t>
  </si>
  <si>
    <t>Cork</t>
  </si>
  <si>
    <t>Donegal</t>
  </si>
  <si>
    <t>Drumcondra</t>
  </si>
  <si>
    <t xml:space="preserve">Dublin West </t>
  </si>
  <si>
    <t xml:space="preserve">Galway </t>
  </si>
  <si>
    <t>Kildare</t>
  </si>
  <si>
    <t>Kilkenny</t>
  </si>
  <si>
    <t xml:space="preserve">Laois </t>
  </si>
  <si>
    <t xml:space="preserve">Limerick </t>
  </si>
  <si>
    <t>Mayo</t>
  </si>
  <si>
    <t>Monaghan</t>
  </si>
  <si>
    <t>Navan</t>
  </si>
  <si>
    <t>Sligo</t>
  </si>
  <si>
    <t>Tralee</t>
  </si>
  <si>
    <t>Waterford</t>
  </si>
  <si>
    <t xml:space="preserve">West Cork </t>
  </si>
  <si>
    <t>County Wexford</t>
  </si>
  <si>
    <t>ESC</t>
  </si>
  <si>
    <t>2023</t>
  </si>
  <si>
    <t>2024</t>
  </si>
  <si>
    <t>2025</t>
  </si>
  <si>
    <t>2022</t>
  </si>
  <si>
    <t>2021</t>
  </si>
  <si>
    <t>2020</t>
  </si>
  <si>
    <t>2019</t>
  </si>
  <si>
    <t>2018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</si>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</sst>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F9F9BD-F700-4A2B-91A8-7AD23C21A5FF}" name="Table1" displayName="Table1" ref="A1:I23" totalsRowShown="0">
  <autoFilter ref="A1:I23" xr:uid="{3CF9F9BD-F700-4A2B-91A8-7AD23C21A5FF}"/>
  <tableColumns count="9">
    <tableColumn id="1" xr3:uid="{70C1E37C-25D0-4C5E-84A3-6C38FDFEF5E5}" name="ESC"/>
    <tableColumn id="12" xr3:uid="{81C16AA2-F387-4261-AA41-345DF5E64DF7}" name="2018"/>
    <tableColumn id="11" xr3:uid="{B66A3A04-E1C1-443B-A11A-3BF93DF147AD}" name="2019"/>
    <tableColumn id="10" xr3:uid="{814724A5-EF42-45F8-9181-27B72B4914E2}" name="2020"/>
    <tableColumn id="9" xr3:uid="{826547B3-19B5-432F-A207-6B18DEDE7A6D}" name="2021"/>
    <tableColumn id="8" xr3:uid="{F366DD44-E6AB-49C9-90BC-8899A2C71BE3}" name="2022"/>
    <tableColumn id="2" xr3:uid="{B8244F8E-6AC5-4366-B30E-0FF3B8BD3958}" name="2023"/>
    <tableColumn id="3" xr3:uid="{47EED3B4-9347-439D-AA7C-B2A07EF965F4}" name="2024"/>
    <tableColumn id="4" xr3:uid="{23095B31-DBCA-4ACE-84FE-4326FD03AF57}" name="2025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BFFF3-4B7F-410B-A2AF-97E747C3A805}">
  <dimension ref="A1:I23"/>
  <sheetViews>
    <sheetView tabSelected="1" zoomScaleNormal="100" workbookViewId="0">
      <selection activeCell="A10" sqref="A10"/>
    </sheetView>
  </sheetViews>
  <sheetFormatPr defaultRowHeight="15" x14ac:dyDescent="0.25"/>
  <cols>
    <col min="1" max="9" width="11" customWidth="1"/>
  </cols>
  <sheetData>
    <row r="1" spans="1:9" x14ac:dyDescent="0.25">
      <c r="A1" t="s">
        <v>21</v>
      </c>
      <c r="B1" t="s">
        <v>29</v>
      </c>
      <c r="C1" t="s">
        <v>28</v>
      </c>
      <c r="D1" t="s">
        <v>27</v>
      </c>
      <c r="E1" t="s">
        <v>26</v>
      </c>
      <c r="F1" t="s">
        <v>25</v>
      </c>
      <c r="G1" t="s">
        <v>22</v>
      </c>
      <c r="H1" t="s">
        <v>23</v>
      </c>
      <c r="I1" t="s">
        <v>24</v>
      </c>
    </row>
    <row r="2" spans="1:9" x14ac:dyDescent="0.25">
      <c r="A2" t="s">
        <v>0</v>
      </c>
      <c r="B2" s="2">
        <v>0</v>
      </c>
      <c r="C2" s="2">
        <v>6177.7</v>
      </c>
      <c r="D2" s="2">
        <v>14598.14</v>
      </c>
      <c r="E2" s="2">
        <v>14675</v>
      </c>
      <c r="F2" s="2">
        <v>20100</v>
      </c>
      <c r="G2" s="2">
        <v>29204.69</v>
      </c>
      <c r="H2" s="2">
        <v>24547.45</v>
      </c>
      <c r="I2" s="2">
        <v>26028.649999999998</v>
      </c>
    </row>
    <row r="3" spans="1:9" x14ac:dyDescent="0.25">
      <c r="A3" t="s">
        <v>1</v>
      </c>
      <c r="B3" s="2">
        <v>7500</v>
      </c>
      <c r="C3" s="2">
        <v>22213.239999999998</v>
      </c>
      <c r="D3" s="2">
        <v>8500</v>
      </c>
      <c r="E3" s="2">
        <v>16695.96</v>
      </c>
      <c r="F3" s="2">
        <v>18100</v>
      </c>
      <c r="G3" s="2">
        <v>27664.260000000002</v>
      </c>
      <c r="H3" s="2">
        <v>22885.059999999998</v>
      </c>
      <c r="I3" s="2">
        <v>21827.91</v>
      </c>
    </row>
    <row r="4" spans="1:9" x14ac:dyDescent="0.25">
      <c r="A4" t="s">
        <v>2</v>
      </c>
      <c r="B4" s="2">
        <v>2500</v>
      </c>
      <c r="C4" s="2">
        <v>5446.18</v>
      </c>
      <c r="D4" s="2">
        <v>26729.84</v>
      </c>
      <c r="E4" s="2">
        <v>14467.46</v>
      </c>
      <c r="F4" s="2">
        <v>18885.419999999998</v>
      </c>
      <c r="G4" s="2">
        <v>17997.759999999998</v>
      </c>
      <c r="H4" s="2">
        <v>17952.050000000003</v>
      </c>
      <c r="I4" s="2">
        <v>23902.66</v>
      </c>
    </row>
    <row r="5" spans="1:9" x14ac:dyDescent="0.25">
      <c r="A5" t="s">
        <v>3</v>
      </c>
      <c r="B5" s="2">
        <v>7500</v>
      </c>
      <c r="C5" s="2">
        <v>35544.129999999997</v>
      </c>
      <c r="D5" s="2">
        <v>16499.95</v>
      </c>
      <c r="E5" s="2">
        <v>11322.9</v>
      </c>
      <c r="F5" s="2">
        <v>19886.93</v>
      </c>
      <c r="G5" s="2">
        <v>25787.070000000007</v>
      </c>
      <c r="H5" s="2">
        <v>26725.94</v>
      </c>
      <c r="I5" s="2">
        <v>24443.16</v>
      </c>
    </row>
    <row r="6" spans="1:9" x14ac:dyDescent="0.25">
      <c r="A6" t="s">
        <v>4</v>
      </c>
      <c r="B6" s="2">
        <v>2500</v>
      </c>
      <c r="C6" s="2">
        <v>8088.02</v>
      </c>
      <c r="D6" s="2">
        <v>21719.84</v>
      </c>
      <c r="E6" s="2">
        <v>11474.64</v>
      </c>
      <c r="F6" s="2">
        <v>19753.22</v>
      </c>
      <c r="G6" s="2">
        <v>27018.13</v>
      </c>
      <c r="H6" s="2">
        <v>27393.139999999996</v>
      </c>
      <c r="I6" s="2">
        <v>0</v>
      </c>
    </row>
    <row r="7" spans="1:9" x14ac:dyDescent="0.25">
      <c r="A7" t="s">
        <v>5</v>
      </c>
      <c r="B7" s="2">
        <v>7500</v>
      </c>
      <c r="C7" s="2">
        <v>27791.42</v>
      </c>
      <c r="D7" s="2">
        <v>15309.92</v>
      </c>
      <c r="E7" s="2">
        <v>13541.74</v>
      </c>
      <c r="F7" s="2">
        <v>18596.009999999998</v>
      </c>
      <c r="G7" s="2">
        <v>24205.96</v>
      </c>
      <c r="H7" s="2">
        <v>22785.309999999998</v>
      </c>
      <c r="I7" s="2">
        <v>0</v>
      </c>
    </row>
    <row r="8" spans="1:9" x14ac:dyDescent="0.25">
      <c r="A8" t="s">
        <v>6</v>
      </c>
      <c r="B8" s="2">
        <v>5000</v>
      </c>
      <c r="C8" s="2">
        <v>4800</v>
      </c>
      <c r="D8" s="2">
        <v>20321.23</v>
      </c>
      <c r="E8" s="2">
        <v>15800</v>
      </c>
      <c r="F8" s="2">
        <v>22656.99</v>
      </c>
      <c r="G8" s="2">
        <v>29485.75</v>
      </c>
      <c r="H8" s="2">
        <v>26486.719999999998</v>
      </c>
      <c r="I8" s="2">
        <v>26832.75</v>
      </c>
    </row>
    <row r="9" spans="1:9" x14ac:dyDescent="0.25">
      <c r="A9" t="s">
        <v>7</v>
      </c>
      <c r="B9" s="2">
        <v>2500</v>
      </c>
      <c r="C9" s="2">
        <v>13145.619999999999</v>
      </c>
      <c r="D9" s="2">
        <v>16825.64</v>
      </c>
      <c r="E9" s="2">
        <v>13936.64</v>
      </c>
      <c r="F9" s="2">
        <v>10081.450000000001</v>
      </c>
      <c r="G9" s="2">
        <v>33885.54</v>
      </c>
      <c r="H9" s="2">
        <v>26100</v>
      </c>
      <c r="I9" s="2">
        <v>18234.52</v>
      </c>
    </row>
    <row r="10" spans="1:9" x14ac:dyDescent="0.25">
      <c r="A10" t="s">
        <v>8</v>
      </c>
      <c r="B10" s="2">
        <v>0</v>
      </c>
      <c r="C10" s="2">
        <v>5200</v>
      </c>
      <c r="D10" s="2">
        <v>18873.28</v>
      </c>
      <c r="E10" s="2">
        <v>11600</v>
      </c>
      <c r="F10" s="2">
        <v>19117.09</v>
      </c>
      <c r="G10" s="2">
        <v>28935.35</v>
      </c>
      <c r="H10" s="2">
        <v>28903.45</v>
      </c>
      <c r="I10" s="2">
        <v>22841.539999999997</v>
      </c>
    </row>
    <row r="11" spans="1:9" x14ac:dyDescent="0.25">
      <c r="A11" t="s">
        <v>9</v>
      </c>
      <c r="B11" s="2">
        <v>390.93</v>
      </c>
      <c r="C11" s="2">
        <v>4339.4799999999996</v>
      </c>
      <c r="D11" s="2">
        <v>12439.94</v>
      </c>
      <c r="E11" s="2">
        <v>11752.49</v>
      </c>
      <c r="F11" s="2">
        <v>20135.189999999999</v>
      </c>
      <c r="G11" s="2">
        <v>38734.6</v>
      </c>
      <c r="H11" s="2">
        <v>29632</v>
      </c>
      <c r="I11" s="2">
        <v>21395.29</v>
      </c>
    </row>
    <row r="12" spans="1:9" x14ac:dyDescent="0.25">
      <c r="A12" t="s">
        <v>10</v>
      </c>
      <c r="B12" s="2">
        <v>2500</v>
      </c>
      <c r="C12" s="2">
        <v>13718.220000000001</v>
      </c>
      <c r="D12" s="2">
        <v>23200.66</v>
      </c>
      <c r="E12" s="2">
        <v>12900</v>
      </c>
      <c r="F12" s="2">
        <v>22989.5</v>
      </c>
      <c r="G12" s="2">
        <v>33164.31</v>
      </c>
      <c r="H12" s="2">
        <v>27263.8</v>
      </c>
      <c r="I12" s="2">
        <v>22338.75</v>
      </c>
    </row>
    <row r="13" spans="1:9" x14ac:dyDescent="0.25">
      <c r="A13" t="s">
        <v>11</v>
      </c>
      <c r="B13" s="2">
        <v>3249.41</v>
      </c>
      <c r="C13" s="2">
        <v>14159.080000000002</v>
      </c>
      <c r="D13" s="2">
        <v>17141.940000000002</v>
      </c>
      <c r="E13" s="2">
        <v>16126.4</v>
      </c>
      <c r="F13" s="2">
        <v>23001.360000000001</v>
      </c>
      <c r="G13" s="2">
        <v>33452.959999999999</v>
      </c>
      <c r="H13" s="2">
        <v>29943.939999999995</v>
      </c>
      <c r="I13" s="2">
        <v>24689.780000000002</v>
      </c>
    </row>
    <row r="14" spans="1:9" x14ac:dyDescent="0.25">
      <c r="A14" t="s">
        <v>12</v>
      </c>
      <c r="B14" s="2">
        <v>2500</v>
      </c>
      <c r="C14" s="2">
        <v>4243.04</v>
      </c>
      <c r="D14" s="2">
        <v>18429.07</v>
      </c>
      <c r="E14" s="2">
        <v>13462.16</v>
      </c>
      <c r="F14" s="2">
        <v>16317.43</v>
      </c>
      <c r="G14" s="2">
        <v>23667.1</v>
      </c>
      <c r="H14" s="2">
        <v>24137.46</v>
      </c>
      <c r="I14" s="2">
        <v>20256.759999999998</v>
      </c>
    </row>
    <row r="15" spans="1:9" x14ac:dyDescent="0.25">
      <c r="A15" t="s">
        <v>13</v>
      </c>
      <c r="B15" s="2">
        <v>0</v>
      </c>
      <c r="C15" s="2">
        <v>5500</v>
      </c>
      <c r="D15" s="2">
        <v>14801.54</v>
      </c>
      <c r="E15" s="2">
        <v>12888.71</v>
      </c>
      <c r="F15" s="2">
        <v>17421.830000000002</v>
      </c>
      <c r="G15" s="2">
        <v>31718.160000000003</v>
      </c>
      <c r="H15" s="2">
        <v>25770.879999999997</v>
      </c>
      <c r="I15" s="2">
        <v>25908.59</v>
      </c>
    </row>
    <row r="16" spans="1:9" x14ac:dyDescent="0.25">
      <c r="A16" t="s">
        <v>14</v>
      </c>
      <c r="B16" s="2">
        <v>0</v>
      </c>
      <c r="C16" s="2">
        <v>4900</v>
      </c>
      <c r="D16" s="2">
        <v>18489.7</v>
      </c>
      <c r="E16" s="2">
        <v>14267.46</v>
      </c>
      <c r="F16" s="2">
        <v>24390.04</v>
      </c>
      <c r="G16" s="2">
        <v>28323.18</v>
      </c>
      <c r="H16" s="2">
        <v>27142.78</v>
      </c>
      <c r="I16" s="2">
        <v>24407.5</v>
      </c>
    </row>
    <row r="17" spans="1:9" x14ac:dyDescent="0.25">
      <c r="A17" t="s">
        <v>15</v>
      </c>
      <c r="B17" s="2">
        <v>0</v>
      </c>
      <c r="C17" s="2">
        <v>4657.9400000000005</v>
      </c>
      <c r="D17" s="2">
        <v>14309.67</v>
      </c>
      <c r="E17" s="2">
        <v>12600</v>
      </c>
      <c r="F17" s="2">
        <v>11464.86</v>
      </c>
      <c r="G17" s="2">
        <v>17688.259999999998</v>
      </c>
      <c r="H17" s="2">
        <v>24187.989999999998</v>
      </c>
      <c r="I17" s="2">
        <v>18771.25</v>
      </c>
    </row>
    <row r="18" spans="1:9" x14ac:dyDescent="0.25">
      <c r="A18" t="s">
        <v>16</v>
      </c>
      <c r="B18" s="2">
        <v>2500</v>
      </c>
      <c r="C18" s="2">
        <v>6247.58</v>
      </c>
      <c r="D18" s="2">
        <v>8500</v>
      </c>
      <c r="E18" s="2">
        <v>22600</v>
      </c>
      <c r="F18" s="2">
        <v>21798.54</v>
      </c>
      <c r="G18" s="2">
        <v>31282.71</v>
      </c>
      <c r="H18" s="2">
        <v>24763.339999999997</v>
      </c>
      <c r="I18" s="2">
        <v>0</v>
      </c>
    </row>
    <row r="19" spans="1:9" x14ac:dyDescent="0.25">
      <c r="A19" t="s">
        <v>17</v>
      </c>
      <c r="B19" s="2">
        <v>16310.6</v>
      </c>
      <c r="C19" s="2">
        <v>20407.98</v>
      </c>
      <c r="D19" s="2">
        <v>20700</v>
      </c>
      <c r="E19" s="2">
        <v>13970.45</v>
      </c>
      <c r="F19" s="2">
        <v>19174.14</v>
      </c>
      <c r="G19" s="2">
        <v>21908.360000000004</v>
      </c>
      <c r="H19" s="2">
        <v>22456.84</v>
      </c>
      <c r="I19" s="2">
        <v>20129.21</v>
      </c>
    </row>
    <row r="20" spans="1:9" x14ac:dyDescent="0.25">
      <c r="A20" t="s">
        <v>18</v>
      </c>
      <c r="B20" s="2">
        <v>2500</v>
      </c>
      <c r="C20" s="2">
        <v>9480.49</v>
      </c>
      <c r="D20" s="2">
        <v>27364.579999999998</v>
      </c>
      <c r="E20" s="2">
        <v>17684</v>
      </c>
      <c r="F20" s="2">
        <v>20059.34</v>
      </c>
      <c r="G20" s="2">
        <v>18716.57</v>
      </c>
      <c r="H20" s="2">
        <v>17640.38</v>
      </c>
      <c r="I20" s="2">
        <v>22225.25</v>
      </c>
    </row>
    <row r="21" spans="1:9" x14ac:dyDescent="0.25">
      <c r="A21" t="s">
        <v>19</v>
      </c>
      <c r="B21" s="2">
        <v>2500</v>
      </c>
      <c r="C21" s="2">
        <v>15316.51</v>
      </c>
      <c r="D21" s="2">
        <v>13872.2</v>
      </c>
      <c r="E21" s="2">
        <v>11548.92</v>
      </c>
      <c r="F21" s="2">
        <v>20144.54</v>
      </c>
      <c r="G21" s="2">
        <v>26327.65</v>
      </c>
      <c r="H21" s="2">
        <v>27160.16</v>
      </c>
      <c r="I21" s="2">
        <v>27403.39</v>
      </c>
    </row>
    <row r="22" spans="1:9" x14ac:dyDescent="0.25">
      <c r="A22" t="s">
        <v>20</v>
      </c>
      <c r="B22" s="2">
        <v>0</v>
      </c>
      <c r="C22" s="2">
        <v>7000</v>
      </c>
      <c r="D22" s="2">
        <v>18354.12</v>
      </c>
      <c r="E22" s="2">
        <v>13100</v>
      </c>
      <c r="F22" s="2">
        <v>18449.650000000001</v>
      </c>
      <c r="G22" s="2">
        <v>24028.34</v>
      </c>
      <c r="H22" s="2">
        <v>24372.03</v>
      </c>
      <c r="I22" s="2">
        <v>0</v>
      </c>
    </row>
    <row r="23" spans="1:9" x14ac:dyDescent="0.25">
      <c r="A23" s="1" t="s">
        <v>30</v>
      </c>
      <c r="B23" s="2">
        <f>SUBTOTAL(109,B2:B22)</f>
        <v>67450.94</v>
      </c>
      <c r="C23" s="2">
        <f t="shared" ref="C23:I23" si="0">SUBTOTAL(109,C2:C22)</f>
        <v>238376.63000000003</v>
      </c>
      <c r="D23" s="2">
        <f t="shared" si="0"/>
        <v>366981.26</v>
      </c>
      <c r="E23" s="2">
        <f t="shared" si="0"/>
        <v>296414.93</v>
      </c>
      <c r="F23" s="2">
        <f t="shared" si="0"/>
        <v>402523.53</v>
      </c>
      <c r="G23" s="2">
        <f t="shared" si="0"/>
        <v>573196.71</v>
      </c>
      <c r="H23" s="2">
        <f t="shared" si="0"/>
        <v>528250.72000000009</v>
      </c>
      <c r="I23" s="2">
        <f t="shared" si="0"/>
        <v>391636.96000000008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aa7fe11acac87594ceeb690503839881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b4f30679c283856eea08b14b7af647e7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1994E4-F9D4-41C2-82DB-F6896D05D565}"/>
</file>

<file path=customXml/itemProps2.xml><?xml version="1.0" encoding="utf-8"?>
<ds:datastoreItem xmlns:ds="http://schemas.openxmlformats.org/officeDocument/2006/customXml" ds:itemID="{6AE7FEB3-3FFC-4C8D-8748-1A739A2262F9}"/>
</file>

<file path=customXml/itemProps3.xml><?xml version="1.0" encoding="utf-8"?>
<ds:datastoreItem xmlns:ds="http://schemas.openxmlformats.org/officeDocument/2006/customXml" ds:itemID="{B4CF76E1-B7B6-4854-9BAE-D628CBF2A1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Creative Cluster funding by ESC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Connell, Aaron</dc:creator>
  <cp:lastModifiedBy>Connell, Aaron</cp:lastModifiedBy>
  <dcterms:created xsi:type="dcterms:W3CDTF">2025-07-16T09:23:56Z</dcterms:created>
  <dcterms:modified xsi:type="dcterms:W3CDTF">2025-07-16T10:09:35Z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