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J:\10. REPS &amp; PQs\Financial\"/>
    </mc:Choice>
  </mc:AlternateContent>
  <xr:revisionPtr revIDLastSave="0" documentId="13_ncr:1_{2E21C661-4AFC-4FE5-87A4-C4F667AC75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E9" i="1"/>
  <c r="D9" i="1"/>
  <c r="C9" i="1"/>
  <c r="H8" i="1"/>
  <c r="H7" i="1"/>
  <c r="H6" i="1"/>
  <c r="H5" i="1"/>
  <c r="H4" i="1"/>
  <c r="H9" i="1" l="1"/>
</calcChain>
</file>

<file path=xl/sharedStrings.xml><?xml version="1.0" encoding="utf-8"?>
<sst xmlns="http://schemas.openxmlformats.org/spreadsheetml/2006/main" count="9" uniqueCount="8">
  <si>
    <t>Total</t>
  </si>
  <si>
    <t xml:space="preserve"> TU Funding Disbursed - PQ 35969-25</t>
  </si>
  <si>
    <t>TU and date effective from</t>
  </si>
  <si>
    <t>Technological University of Dublin from 01/01/2020</t>
  </si>
  <si>
    <t>Munster Technological University from 01/01/2021</t>
  </si>
  <si>
    <t>Technological University of the the Shannon from 01/10/2021</t>
  </si>
  <si>
    <t>Atlantic Technologcial University  from 01/04/2022</t>
  </si>
  <si>
    <t>South East Technological University from 01/05/2022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</si>
</sst>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F9" sqref="F9"/>
    </sheetView>
  </sheetViews>
  <sheetFormatPr defaultRowHeight="14.4" x14ac:dyDescent="0.3"/>
  <cols>
    <col min="1" max="1" width="32" bestFit="1" customWidth="1"/>
    <col min="2" max="2" width="12.6640625" bestFit="1" customWidth="1"/>
    <col min="3" max="4" width="13.88671875" bestFit="1" customWidth="1"/>
    <col min="5" max="6" width="14.88671875" bestFit="1" customWidth="1"/>
    <col min="7" max="7" width="22.5546875" customWidth="1"/>
    <col min="8" max="8" width="24" customWidth="1"/>
  </cols>
  <sheetData>
    <row r="1" spans="1:8" ht="18" x14ac:dyDescent="0.35">
      <c r="A1" s="6" t="s">
        <v>1</v>
      </c>
      <c r="B1" s="6"/>
      <c r="C1" s="6"/>
      <c r="D1" s="6"/>
      <c r="E1" s="6"/>
      <c r="F1" s="6"/>
      <c r="G1" s="6"/>
      <c r="H1" s="6"/>
    </row>
    <row r="3" spans="1:8" x14ac:dyDescent="0.3">
      <c r="A3" s="1" t="s">
        <v>2</v>
      </c>
      <c r="B3" s="2">
        <v>2020</v>
      </c>
      <c r="C3" s="2">
        <v>2021</v>
      </c>
      <c r="D3" s="2">
        <v>2022</v>
      </c>
      <c r="E3" s="2">
        <v>2023</v>
      </c>
      <c r="F3" s="2">
        <v>2024</v>
      </c>
      <c r="G3" s="2">
        <v>2025</v>
      </c>
      <c r="H3" s="2" t="s">
        <v>0</v>
      </c>
    </row>
    <row r="4" spans="1:8" ht="28.8" x14ac:dyDescent="0.3">
      <c r="A4" s="7" t="s">
        <v>3</v>
      </c>
      <c r="B4" s="3">
        <v>8394671.1099999994</v>
      </c>
      <c r="C4" s="3">
        <v>10578638.01</v>
      </c>
      <c r="D4" s="3">
        <v>15931183</v>
      </c>
      <c r="E4" s="3">
        <v>14724340.059999999</v>
      </c>
      <c r="F4" s="5">
        <v>6171784.5800000001</v>
      </c>
      <c r="G4" s="5">
        <v>91355</v>
      </c>
      <c r="H4" s="4">
        <f t="shared" ref="H4:H9" si="0">SUM(B4:G4)</f>
        <v>55891971.75999999</v>
      </c>
    </row>
    <row r="5" spans="1:8" ht="28.8" x14ac:dyDescent="0.3">
      <c r="A5" s="7" t="s">
        <v>4</v>
      </c>
      <c r="B5" s="3"/>
      <c r="C5" s="3">
        <v>6225213.6500000004</v>
      </c>
      <c r="D5" s="3">
        <v>7161658.2199999997</v>
      </c>
      <c r="E5" s="3">
        <v>16082846.52</v>
      </c>
      <c r="F5" s="5">
        <v>11118095.279999999</v>
      </c>
      <c r="G5" s="5">
        <v>6076595.5099999998</v>
      </c>
      <c r="H5" s="4">
        <f t="shared" si="0"/>
        <v>46664409.18</v>
      </c>
    </row>
    <row r="6" spans="1:8" ht="28.8" x14ac:dyDescent="0.3">
      <c r="A6" s="7" t="s">
        <v>5</v>
      </c>
      <c r="B6" s="3"/>
      <c r="C6" s="3">
        <v>1307953.08</v>
      </c>
      <c r="D6" s="3">
        <v>6786531.3200000003</v>
      </c>
      <c r="E6" s="3">
        <v>22871330.329999998</v>
      </c>
      <c r="F6" s="5">
        <v>10195462.18</v>
      </c>
      <c r="G6" s="5"/>
      <c r="H6" s="4">
        <f t="shared" si="0"/>
        <v>41161276.909999996</v>
      </c>
    </row>
    <row r="7" spans="1:8" ht="28.8" x14ac:dyDescent="0.3">
      <c r="A7" s="7" t="s">
        <v>6</v>
      </c>
      <c r="B7" s="3"/>
      <c r="C7" s="3"/>
      <c r="D7" s="3">
        <v>16130504.859999999</v>
      </c>
      <c r="E7" s="3">
        <v>15382755.359999999</v>
      </c>
      <c r="F7" s="5">
        <v>20128416.48</v>
      </c>
      <c r="G7" s="5">
        <v>752300</v>
      </c>
      <c r="H7" s="4">
        <f t="shared" si="0"/>
        <v>52393976.700000003</v>
      </c>
    </row>
    <row r="8" spans="1:8" ht="28.8" x14ac:dyDescent="0.3">
      <c r="A8" s="7" t="s">
        <v>7</v>
      </c>
      <c r="B8" s="3"/>
      <c r="C8" s="3"/>
      <c r="D8" s="3">
        <v>3994368.94</v>
      </c>
      <c r="E8" s="3">
        <v>14693313.539999999</v>
      </c>
      <c r="F8" s="5">
        <v>8536167.0199999996</v>
      </c>
      <c r="G8" s="4"/>
      <c r="H8" s="4">
        <f t="shared" si="0"/>
        <v>27223849.5</v>
      </c>
    </row>
    <row r="9" spans="1:8" x14ac:dyDescent="0.3">
      <c r="A9" s="1" t="s">
        <v>0</v>
      </c>
      <c r="B9" s="4">
        <v>8394671.1099999994</v>
      </c>
      <c r="C9" s="4">
        <f>SUM(C4:C8)</f>
        <v>18111804.740000002</v>
      </c>
      <c r="D9" s="4">
        <f>SUM(D4:D8)</f>
        <v>50004246.339999996</v>
      </c>
      <c r="E9" s="4">
        <f>SUM(E4:E8)</f>
        <v>83754585.810000002</v>
      </c>
      <c r="F9" s="4">
        <f>SUM(F4:F8)</f>
        <v>56149925.539999992</v>
      </c>
      <c r="G9" s="4">
        <f>SUM(G4:G8)</f>
        <v>6920250.5099999998</v>
      </c>
      <c r="H9" s="4">
        <f t="shared" si="0"/>
        <v>223335484.04999998</v>
      </c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a805eb91ecbe586e0b82543600cccf3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67599e64c93eeb220fad59883baf29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B545E3-1AA7-428C-8BC6-6CA5B44EBF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3E3161-AFD9-45DF-A464-52EE954D676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E7C823E-9935-4E1F-9FD8-A51F78308C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Education and Skills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Sheedy, Mairead</dc:creator>
  <cp:lastModifiedBy>Sheedy, Mairead</cp:lastModifiedBy>
  <cp:lastPrinted>2024-02-09T16:52:46Z</cp:lastPrinted>
  <dcterms:created xsi:type="dcterms:W3CDTF">2024-02-09T16:49:35Z</dcterms:created>
  <dcterms:modified xsi:type="dcterms:W3CDTF">2025-06-26T07:14:25Z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