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fheris.cloud.gov.ie/apps/ePQ/Lists/ParliamentaryQuestions/2024/34782-24/"/>
    </mc:Choice>
  </mc:AlternateContent>
  <xr:revisionPtr revIDLastSave="0" documentId="13_ncr:1_{44AC6B7E-5DC2-4AAD-B95C-19E4419BEC01}" xr6:coauthVersionLast="47" xr6:coauthVersionMax="47" xr10:uidLastSave="{00000000-0000-0000-0000-000000000000}"/>
  <bookViews>
    <workbookView xWindow="-120" yWindow="-120" windowWidth="29040" windowHeight="15840" xr2:uid="{FD68CA70-DE6B-4A24-BC64-FF5C53B1B6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I13" i="1"/>
  <c r="I6" i="1"/>
  <c r="I7" i="1"/>
  <c r="I8" i="1"/>
  <c r="I9" i="1"/>
  <c r="I10" i="1"/>
  <c r="I11" i="1"/>
  <c r="I12" i="1"/>
  <c r="I5" i="1"/>
  <c r="D13" i="1"/>
  <c r="E13" i="1"/>
  <c r="F13" i="1"/>
  <c r="G13" i="1"/>
  <c r="H13" i="1"/>
  <c r="C13" i="1"/>
</calcChain>
</file>

<file path=xl/sharedStrings.xml><?xml version="1.0" encoding="utf-8"?>
<sst xmlns="http://schemas.openxmlformats.org/spreadsheetml/2006/main" count="11" uniqueCount="11">
  <si>
    <t>Devolved Grant</t>
  </si>
  <si>
    <t>ICT Covid 19  Grant</t>
  </si>
  <si>
    <t>Space Utilisation</t>
  </si>
  <si>
    <t>Polaris Building -Funding for mature ex gratia payments</t>
  </si>
  <si>
    <t>St. Patrick's F-Block Building</t>
  </si>
  <si>
    <t>Polaris Building</t>
  </si>
  <si>
    <t>Research Equipment Grant</t>
  </si>
  <si>
    <t>EEDPP Energy Efficiency Pilot - Marconi Building BER Upgrade &amp; Retrofit Project</t>
  </si>
  <si>
    <t>Total</t>
  </si>
  <si>
    <t>TOTAL</t>
  </si>
  <si>
    <t>Capital Funding allocated at Dublin City University from 2019 - 2024 ( PQ Ref 34782/24)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</si>
</sst>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&quot;€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.5"/>
      <name val="Arial"/>
      <family val="2"/>
    </font>
    <font>
      <sz val="9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2" fillId="0" borderId="1" xfId="0" applyFont="1" applyBorder="1"/>
    <xf numFmtId="164" fontId="2" fillId="0" borderId="2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8A32D-3819-454D-AFB1-CFDEF9B6B7D1}">
  <dimension ref="B2:I14"/>
  <sheetViews>
    <sheetView tabSelected="1" workbookViewId="0">
      <selection activeCell="F15" sqref="F15"/>
    </sheetView>
  </sheetViews>
  <sheetFormatPr defaultRowHeight="15" x14ac:dyDescent="0.25"/>
  <cols>
    <col min="2" max="2" width="41.28515625" bestFit="1" customWidth="1"/>
    <col min="3" max="5" width="12.7109375" bestFit="1" customWidth="1"/>
    <col min="6" max="7" width="13.85546875" bestFit="1" customWidth="1"/>
    <col min="8" max="8" width="12.7109375" bestFit="1" customWidth="1"/>
    <col min="9" max="9" width="13.85546875" style="7" bestFit="1" customWidth="1"/>
  </cols>
  <sheetData>
    <row r="2" spans="2:9" x14ac:dyDescent="0.25">
      <c r="B2" s="3" t="s">
        <v>10</v>
      </c>
    </row>
    <row r="3" spans="2:9" x14ac:dyDescent="0.25">
      <c r="B3" s="3"/>
    </row>
    <row r="4" spans="2:9" s="3" customFormat="1" x14ac:dyDescent="0.25">
      <c r="B4" s="5"/>
      <c r="C4" s="8">
        <v>2019</v>
      </c>
      <c r="D4" s="8">
        <v>2020</v>
      </c>
      <c r="E4" s="8">
        <v>2021</v>
      </c>
      <c r="F4" s="8">
        <v>2022</v>
      </c>
      <c r="G4" s="8">
        <v>2023</v>
      </c>
      <c r="H4" s="8">
        <v>2024</v>
      </c>
      <c r="I4" s="8" t="s">
        <v>8</v>
      </c>
    </row>
    <row r="5" spans="2:9" x14ac:dyDescent="0.25">
      <c r="B5" s="1" t="s">
        <v>0</v>
      </c>
      <c r="C5" s="11"/>
      <c r="D5" s="11">
        <v>2367000</v>
      </c>
      <c r="E5" s="11">
        <v>2271826</v>
      </c>
      <c r="F5" s="11">
        <v>2311011</v>
      </c>
      <c r="G5" s="12">
        <v>4753459</v>
      </c>
      <c r="H5" s="11"/>
      <c r="I5" s="9">
        <f>SUM(C5:H5)</f>
        <v>11703296</v>
      </c>
    </row>
    <row r="6" spans="2:9" x14ac:dyDescent="0.25">
      <c r="B6" s="2" t="s">
        <v>4</v>
      </c>
      <c r="C6" s="11">
        <v>8845238.5099999998</v>
      </c>
      <c r="D6" s="11"/>
      <c r="E6" s="11"/>
      <c r="F6" s="11"/>
      <c r="G6" s="12"/>
      <c r="H6" s="11"/>
      <c r="I6" s="9">
        <f t="shared" ref="I6:I12" si="0">SUM(C6:H6)</f>
        <v>8845238.5099999998</v>
      </c>
    </row>
    <row r="7" spans="2:9" x14ac:dyDescent="0.25">
      <c r="B7" s="2" t="s">
        <v>5</v>
      </c>
      <c r="C7" s="11">
        <v>804481</v>
      </c>
      <c r="D7" s="11">
        <v>1153581.99</v>
      </c>
      <c r="E7" s="11">
        <v>881636.89</v>
      </c>
      <c r="F7" s="11">
        <v>8447707.0800000001</v>
      </c>
      <c r="G7" s="12">
        <v>12712593.039999999</v>
      </c>
      <c r="H7" s="11"/>
      <c r="I7" s="9">
        <f t="shared" si="0"/>
        <v>24000000</v>
      </c>
    </row>
    <row r="8" spans="2:9" x14ac:dyDescent="0.25">
      <c r="B8" s="2" t="s">
        <v>1</v>
      </c>
      <c r="C8" s="11"/>
      <c r="D8" s="11">
        <v>641843</v>
      </c>
      <c r="E8" s="11"/>
      <c r="F8" s="11"/>
      <c r="G8" s="12"/>
      <c r="H8" s="11"/>
      <c r="I8" s="9">
        <f t="shared" si="0"/>
        <v>641843</v>
      </c>
    </row>
    <row r="9" spans="2:9" x14ac:dyDescent="0.25">
      <c r="B9" s="2" t="s">
        <v>2</v>
      </c>
      <c r="C9" s="11"/>
      <c r="D9" s="11"/>
      <c r="E9" s="11"/>
      <c r="F9" s="11"/>
      <c r="G9" s="12">
        <v>100000</v>
      </c>
      <c r="H9" s="11"/>
      <c r="I9" s="9">
        <f t="shared" si="0"/>
        <v>100000</v>
      </c>
    </row>
    <row r="10" spans="2:9" x14ac:dyDescent="0.25">
      <c r="B10" s="1" t="s">
        <v>6</v>
      </c>
      <c r="C10" s="11"/>
      <c r="D10" s="11"/>
      <c r="E10" s="11"/>
      <c r="F10" s="11"/>
      <c r="G10" s="12">
        <v>899234</v>
      </c>
      <c r="H10" s="11"/>
      <c r="I10" s="9">
        <f t="shared" si="0"/>
        <v>899234</v>
      </c>
    </row>
    <row r="11" spans="2:9" ht="26.25" x14ac:dyDescent="0.25">
      <c r="B11" s="2" t="s">
        <v>3</v>
      </c>
      <c r="C11" s="11"/>
      <c r="D11" s="11"/>
      <c r="E11" s="11"/>
      <c r="F11" s="11"/>
      <c r="G11" s="12"/>
      <c r="H11" s="12">
        <v>1431579.37</v>
      </c>
      <c r="I11" s="9">
        <f t="shared" si="0"/>
        <v>1431579.37</v>
      </c>
    </row>
    <row r="12" spans="2:9" ht="27" thickBot="1" x14ac:dyDescent="0.3">
      <c r="B12" s="2" t="s">
        <v>7</v>
      </c>
      <c r="C12" s="13"/>
      <c r="D12" s="13"/>
      <c r="E12" s="13">
        <v>114466.23</v>
      </c>
      <c r="F12" s="13">
        <v>185533.77</v>
      </c>
      <c r="G12" s="14"/>
      <c r="H12" s="13"/>
      <c r="I12" s="10">
        <f t="shared" si="0"/>
        <v>300000</v>
      </c>
    </row>
    <row r="13" spans="2:9" s="3" customFormat="1" ht="15.75" thickBot="1" x14ac:dyDescent="0.3">
      <c r="B13" s="4" t="s">
        <v>9</v>
      </c>
      <c r="C13" s="6">
        <f>SUM(C5:C12)</f>
        <v>9649719.5099999998</v>
      </c>
      <c r="D13" s="6">
        <f t="shared" ref="D13:H13" si="1">SUM(D5:D12)</f>
        <v>4162424.99</v>
      </c>
      <c r="E13" s="6">
        <f t="shared" si="1"/>
        <v>3267929.12</v>
      </c>
      <c r="F13" s="6">
        <f t="shared" si="1"/>
        <v>10944251.85</v>
      </c>
      <c r="G13" s="6">
        <f t="shared" si="1"/>
        <v>18465286.039999999</v>
      </c>
      <c r="H13" s="6">
        <f t="shared" si="1"/>
        <v>1431579.37</v>
      </c>
      <c r="I13" s="15">
        <f>SUM(C13:H13)</f>
        <v>47921190.879999995</v>
      </c>
    </row>
    <row r="14" spans="2:9" ht="15.75" thickTop="1" x14ac:dyDescent="0.25">
      <c r="I14" s="7" t="b">
        <f>(I13)=(SUM(I5:I12))</f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D8CDEF-134D-40AB-A393-1BC87C270378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7AF9BA-B88E-4B51-A5D9-6D635190F6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603DD9-CC49-40AF-8149-3AB0A9AF53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Sheedy, Mairead</dc:creator>
  <cp:lastModifiedBy>Barry, James</cp:lastModifiedBy>
  <dcterms:created xsi:type="dcterms:W3CDTF">2024-09-05T09:26:32Z</dcterms:created>
  <dcterms:modified xsi:type="dcterms:W3CDTF">2024-09-05T09:43:15Z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