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ousing.cloud.gov.ie/apps/ePQ/Lists/ParliamentaryQuestions/2021/40606-21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B34" i="1"/>
  <c r="D34" i="1" s="1"/>
</calcChain>
</file>

<file path=xl/sharedStrings.xml><?xml version="1.0" encoding="utf-8"?>
<sst xmlns="http://schemas.openxmlformats.org/spreadsheetml/2006/main" count="36" uniqueCount="36">
  <si>
    <t>2020</t>
  </si>
  <si>
    <t>CARLOW</t>
  </si>
  <si>
    <t>CAVAN</t>
  </si>
  <si>
    <t>CLARE</t>
  </si>
  <si>
    <t>CORK CITY</t>
  </si>
  <si>
    <t>CORK COUNTY</t>
  </si>
  <si>
    <t>DONEGAL</t>
  </si>
  <si>
    <t>DLR</t>
  </si>
  <si>
    <t>DUBLIN</t>
  </si>
  <si>
    <t>FINGAL</t>
  </si>
  <si>
    <t>S. DUBLIN</t>
  </si>
  <si>
    <t>GALWAY CITY</t>
  </si>
  <si>
    <t>GALWAY COUNTY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</si>
  <si>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</si>
  <si>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</si>
  <si>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</si>
  <si>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</si>
  <si>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</si>
  <si>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</si>
  <si>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</si>
  <si>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</si>
  <si>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</si>
  <si>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</si>
  <si>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</si>
  <si>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</si>
  <si>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</si>
  <si>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</si>
  <si>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</si>
  <si>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</si>
  <si>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</si>
  <si>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</si>
  <si>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</si>
  <si>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TOTALS</t>
  </si>
  <si>
    <t>Local Authority Funding</t>
  </si>
  <si>
    <t>2020 Per Capita</t>
  </si>
  <si>
    <t>2016 Census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</si>
</sst>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* #,##0.00_-;\-&quot;€&quot;* #,##0.00_-;_-&quot;€&quot;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1" sqref="C1"/>
    </sheetView>
  </sheetViews>
  <sheetFormatPr defaultRowHeight="14.5" x14ac:dyDescent="0.35"/>
  <cols>
    <col min="1" max="2" width="23.453125" customWidth="1"/>
    <col min="3" max="4" width="17.54296875" customWidth="1"/>
  </cols>
  <sheetData>
    <row r="1" spans="1:4" x14ac:dyDescent="0.35">
      <c r="A1" s="1" t="s">
        <v>33</v>
      </c>
      <c r="B1" s="1" t="s">
        <v>35</v>
      </c>
      <c r="C1" s="2" t="s">
        <v>0</v>
      </c>
      <c r="D1" s="2" t="s">
        <v>34</v>
      </c>
    </row>
    <row r="2" spans="1:4" s="3" customFormat="1" x14ac:dyDescent="0.35">
      <c r="A2" s="5"/>
      <c r="B2" s="5"/>
      <c r="C2" s="5"/>
      <c r="D2" s="5"/>
    </row>
    <row r="3" spans="1:4" x14ac:dyDescent="0.35">
      <c r="A3" s="1" t="s">
        <v>1</v>
      </c>
      <c r="B3" s="6">
        <v>56932</v>
      </c>
      <c r="C3" s="4">
        <v>33783231.359999999</v>
      </c>
      <c r="D3" s="4">
        <f>C3/B3</f>
        <v>593.39618070680808</v>
      </c>
    </row>
    <row r="4" spans="1:4" x14ac:dyDescent="0.35">
      <c r="A4" s="1" t="s">
        <v>2</v>
      </c>
      <c r="B4" s="6">
        <v>76176</v>
      </c>
      <c r="C4" s="4">
        <v>31577165.779999997</v>
      </c>
      <c r="D4" s="4">
        <f t="shared" ref="D4:D34" si="0">C4/B4</f>
        <v>414.52906138416296</v>
      </c>
    </row>
    <row r="5" spans="1:4" x14ac:dyDescent="0.35">
      <c r="A5" s="1" t="s">
        <v>3</v>
      </c>
      <c r="B5" s="6">
        <v>118817</v>
      </c>
      <c r="C5" s="4">
        <v>35494495.579999998</v>
      </c>
      <c r="D5" s="4">
        <f t="shared" si="0"/>
        <v>298.73246740786249</v>
      </c>
    </row>
    <row r="6" spans="1:4" x14ac:dyDescent="0.35">
      <c r="A6" s="1" t="s">
        <v>4</v>
      </c>
      <c r="B6" s="6">
        <v>125657</v>
      </c>
      <c r="C6" s="4">
        <v>57107253.819999993</v>
      </c>
      <c r="D6" s="4">
        <f t="shared" si="0"/>
        <v>454.46933971048168</v>
      </c>
    </row>
    <row r="7" spans="1:4" x14ac:dyDescent="0.35">
      <c r="A7" s="1" t="s">
        <v>5</v>
      </c>
      <c r="B7" s="6">
        <v>417211</v>
      </c>
      <c r="C7" s="4">
        <v>115115330.01999998</v>
      </c>
      <c r="D7" s="4">
        <f t="shared" si="0"/>
        <v>275.91633494802386</v>
      </c>
    </row>
    <row r="8" spans="1:4" x14ac:dyDescent="0.35">
      <c r="A8" s="1" t="s">
        <v>6</v>
      </c>
      <c r="B8" s="6">
        <v>159192</v>
      </c>
      <c r="C8" s="4">
        <v>84700952.639999986</v>
      </c>
      <c r="D8" s="4">
        <f t="shared" si="0"/>
        <v>532.06789687924004</v>
      </c>
    </row>
    <row r="9" spans="1:4" x14ac:dyDescent="0.35">
      <c r="A9" s="1" t="s">
        <v>7</v>
      </c>
      <c r="B9" s="6">
        <v>218018</v>
      </c>
      <c r="C9" s="4">
        <v>58856987.75</v>
      </c>
      <c r="D9" s="4">
        <f t="shared" si="0"/>
        <v>269.96389174288362</v>
      </c>
    </row>
    <row r="10" spans="1:4" x14ac:dyDescent="0.35">
      <c r="A10" s="1" t="s">
        <v>8</v>
      </c>
      <c r="B10" s="6">
        <v>554554</v>
      </c>
      <c r="C10" s="4">
        <v>264900807.71000001</v>
      </c>
      <c r="D10" s="4">
        <f t="shared" si="0"/>
        <v>477.68262010552627</v>
      </c>
    </row>
    <row r="11" spans="1:4" x14ac:dyDescent="0.35">
      <c r="A11" s="1" t="s">
        <v>9</v>
      </c>
      <c r="B11" s="6">
        <v>296020</v>
      </c>
      <c r="C11" s="4">
        <v>92891642.780000001</v>
      </c>
      <c r="D11" s="4">
        <f t="shared" si="0"/>
        <v>313.80191466792786</v>
      </c>
    </row>
    <row r="12" spans="1:4" x14ac:dyDescent="0.35">
      <c r="A12" s="1" t="s">
        <v>10</v>
      </c>
      <c r="B12" s="6">
        <v>278767</v>
      </c>
      <c r="C12" s="4">
        <v>68261194.560000002</v>
      </c>
      <c r="D12" s="4">
        <f t="shared" si="0"/>
        <v>244.86827551324225</v>
      </c>
    </row>
    <row r="13" spans="1:4" x14ac:dyDescent="0.35">
      <c r="A13" s="1" t="s">
        <v>11</v>
      </c>
      <c r="B13" s="6">
        <v>78668</v>
      </c>
      <c r="C13" s="4">
        <v>28216751.52</v>
      </c>
      <c r="D13" s="4">
        <f t="shared" si="0"/>
        <v>358.68143997559361</v>
      </c>
    </row>
    <row r="14" spans="1:4" x14ac:dyDescent="0.35">
      <c r="A14" s="1" t="s">
        <v>12</v>
      </c>
      <c r="B14" s="6">
        <v>179390</v>
      </c>
      <c r="C14" s="4">
        <v>86345866.939999998</v>
      </c>
      <c r="D14" s="4">
        <f t="shared" si="0"/>
        <v>481.33043614471262</v>
      </c>
    </row>
    <row r="15" spans="1:4" x14ac:dyDescent="0.35">
      <c r="A15" s="1" t="s">
        <v>13</v>
      </c>
      <c r="B15" s="6">
        <v>147707</v>
      </c>
      <c r="C15" s="4">
        <v>59351989.519999996</v>
      </c>
      <c r="D15" s="4">
        <f t="shared" si="0"/>
        <v>401.822456078588</v>
      </c>
    </row>
    <row r="16" spans="1:4" x14ac:dyDescent="0.35">
      <c r="A16" s="1" t="s">
        <v>14</v>
      </c>
      <c r="B16" s="6">
        <v>222504</v>
      </c>
      <c r="C16" s="4">
        <v>86270952.670000002</v>
      </c>
      <c r="D16" s="4">
        <f t="shared" si="0"/>
        <v>387.72764835688349</v>
      </c>
    </row>
    <row r="17" spans="1:4" x14ac:dyDescent="0.35">
      <c r="A17" s="1" t="s">
        <v>15</v>
      </c>
      <c r="B17" s="6">
        <v>99232</v>
      </c>
      <c r="C17" s="4">
        <v>36176223.359999999</v>
      </c>
      <c r="D17" s="4">
        <f t="shared" si="0"/>
        <v>364.56207029990327</v>
      </c>
    </row>
    <row r="18" spans="1:4" x14ac:dyDescent="0.35">
      <c r="A18" s="1" t="s">
        <v>16</v>
      </c>
      <c r="B18" s="6">
        <v>84697</v>
      </c>
      <c r="C18" s="4">
        <v>31180584.759999998</v>
      </c>
      <c r="D18" s="4">
        <f t="shared" si="0"/>
        <v>368.14272949455113</v>
      </c>
    </row>
    <row r="19" spans="1:4" x14ac:dyDescent="0.35">
      <c r="A19" s="1" t="s">
        <v>17</v>
      </c>
      <c r="B19" s="6">
        <v>32044</v>
      </c>
      <c r="C19" s="4">
        <v>20857056.020000003</v>
      </c>
      <c r="D19" s="4">
        <f t="shared" si="0"/>
        <v>650.88802958432166</v>
      </c>
    </row>
    <row r="20" spans="1:4" x14ac:dyDescent="0.35">
      <c r="A20" s="1" t="s">
        <v>18</v>
      </c>
      <c r="B20" s="6">
        <v>194899</v>
      </c>
      <c r="C20" s="4">
        <v>113480815.88</v>
      </c>
      <c r="D20" s="4">
        <f t="shared" si="0"/>
        <v>582.25447991010731</v>
      </c>
    </row>
    <row r="21" spans="1:4" x14ac:dyDescent="0.35">
      <c r="A21" s="1" t="s">
        <v>19</v>
      </c>
      <c r="B21" s="6">
        <v>40873</v>
      </c>
      <c r="C21" s="4">
        <v>26941696.07</v>
      </c>
      <c r="D21" s="4">
        <f t="shared" si="0"/>
        <v>659.15631517138456</v>
      </c>
    </row>
    <row r="22" spans="1:4" x14ac:dyDescent="0.35">
      <c r="A22" s="1" t="s">
        <v>20</v>
      </c>
      <c r="B22" s="6">
        <v>128884</v>
      </c>
      <c r="C22" s="4">
        <v>37601325.280000001</v>
      </c>
      <c r="D22" s="4">
        <f t="shared" si="0"/>
        <v>291.74548648397007</v>
      </c>
    </row>
    <row r="23" spans="1:4" x14ac:dyDescent="0.35">
      <c r="A23" s="1" t="s">
        <v>21</v>
      </c>
      <c r="B23" s="6">
        <v>130507</v>
      </c>
      <c r="C23" s="4">
        <v>65127280.260000005</v>
      </c>
      <c r="D23" s="4">
        <f t="shared" si="0"/>
        <v>499.03285080493771</v>
      </c>
    </row>
    <row r="24" spans="1:4" x14ac:dyDescent="0.35">
      <c r="A24" s="1" t="s">
        <v>22</v>
      </c>
      <c r="B24" s="6">
        <v>195044</v>
      </c>
      <c r="C24" s="4">
        <v>49788149.980000004</v>
      </c>
      <c r="D24" s="4">
        <f t="shared" si="0"/>
        <v>255.26624751338161</v>
      </c>
    </row>
    <row r="25" spans="1:4" x14ac:dyDescent="0.35">
      <c r="A25" s="1" t="s">
        <v>23</v>
      </c>
      <c r="B25" s="6">
        <v>61386</v>
      </c>
      <c r="C25" s="4">
        <v>36223158.310000002</v>
      </c>
      <c r="D25" s="4">
        <f t="shared" si="0"/>
        <v>590.08826621705282</v>
      </c>
    </row>
    <row r="26" spans="1:4" x14ac:dyDescent="0.35">
      <c r="A26" s="1" t="s">
        <v>24</v>
      </c>
      <c r="B26" s="6">
        <v>77961</v>
      </c>
      <c r="C26" s="4">
        <v>42018929</v>
      </c>
      <c r="D26" s="4">
        <f t="shared" si="0"/>
        <v>538.97370480111852</v>
      </c>
    </row>
    <row r="27" spans="1:4" x14ac:dyDescent="0.35">
      <c r="A27" s="1" t="s">
        <v>25</v>
      </c>
      <c r="B27" s="6">
        <v>64544</v>
      </c>
      <c r="C27" s="4">
        <v>32462316.300000004</v>
      </c>
      <c r="D27" s="4">
        <f t="shared" si="0"/>
        <v>502.94862884234016</v>
      </c>
    </row>
    <row r="28" spans="1:4" x14ac:dyDescent="0.35">
      <c r="A28" s="1" t="s">
        <v>26</v>
      </c>
      <c r="B28" s="6">
        <v>65535</v>
      </c>
      <c r="C28" s="4">
        <v>44690187.459999993</v>
      </c>
      <c r="D28" s="4">
        <f t="shared" si="0"/>
        <v>681.92854901960777</v>
      </c>
    </row>
    <row r="29" spans="1:4" x14ac:dyDescent="0.35">
      <c r="A29" s="1" t="s">
        <v>27</v>
      </c>
      <c r="B29" s="6">
        <v>159553</v>
      </c>
      <c r="C29" s="4">
        <v>75515862.49000001</v>
      </c>
      <c r="D29" s="4">
        <f t="shared" si="0"/>
        <v>473.29641241468357</v>
      </c>
    </row>
    <row r="30" spans="1:4" x14ac:dyDescent="0.35">
      <c r="A30" s="1" t="s">
        <v>28</v>
      </c>
      <c r="B30" s="6">
        <v>116176</v>
      </c>
      <c r="C30" s="4">
        <v>62632775.82</v>
      </c>
      <c r="D30" s="4">
        <f t="shared" si="0"/>
        <v>539.11974779644675</v>
      </c>
    </row>
    <row r="31" spans="1:4" x14ac:dyDescent="0.35">
      <c r="A31" s="1" t="s">
        <v>29</v>
      </c>
      <c r="B31" s="6">
        <v>88770</v>
      </c>
      <c r="C31" s="4">
        <v>33975684.240000002</v>
      </c>
      <c r="D31" s="4">
        <f t="shared" si="0"/>
        <v>382.73836025684358</v>
      </c>
    </row>
    <row r="32" spans="1:4" x14ac:dyDescent="0.35">
      <c r="A32" s="1" t="s">
        <v>30</v>
      </c>
      <c r="B32" s="6">
        <v>149722</v>
      </c>
      <c r="C32" s="4">
        <v>51684945.270000003</v>
      </c>
      <c r="D32" s="4">
        <f t="shared" si="0"/>
        <v>345.20608374186827</v>
      </c>
    </row>
    <row r="33" spans="1:4" x14ac:dyDescent="0.35">
      <c r="A33" s="1" t="s">
        <v>31</v>
      </c>
      <c r="B33" s="6">
        <v>142425</v>
      </c>
      <c r="C33" s="4">
        <v>50722102.100000001</v>
      </c>
      <c r="D33" s="4">
        <f t="shared" si="0"/>
        <v>356.13201404247849</v>
      </c>
    </row>
    <row r="34" spans="1:4" x14ac:dyDescent="0.35">
      <c r="A34" s="1" t="s">
        <v>32</v>
      </c>
      <c r="B34" s="6">
        <f>SUM(B3:B33)</f>
        <v>4761865</v>
      </c>
      <c r="C34" s="4">
        <v>1913953715.2499995</v>
      </c>
      <c r="D34" s="4">
        <f t="shared" si="0"/>
        <v>401.93363634836339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8D5A13473A0489F58D4B4392684FB" ma:contentTypeVersion="0" ma:contentTypeDescription="Create a new document." ma:contentTypeScope="" ma:versionID="358c8d8e67f03ec9e5dd93cd472970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fcf742abcdb89cd1268bbd527ed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4AD5E1-9C79-41A5-AA5B-2D4E4200C8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999A2C-1902-42C0-AFC1-F96C64CC8075}"/>
</file>

<file path=customXml/itemProps3.xml><?xml version="1.0" encoding="utf-8"?>
<ds:datastoreItem xmlns:ds="http://schemas.openxmlformats.org/officeDocument/2006/customXml" ds:itemID="{CA9FE74A-66DC-455C-A383-8FBE00BE70B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Cullen (Housing)</dc:creator>
  <cp:lastModifiedBy>Deborah Byrne (Housing)</cp:lastModifiedBy>
  <dcterms:created xsi:type="dcterms:W3CDTF">2021-07-23T10:24:05Z</dcterms:created>
  <dcterms:modified xsi:type="dcterms:W3CDTF">2021-07-23T11:42:03Z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0x01010008F8D5A13473A0489F58D4B4392684FB</vt:lpwstr>
  </property>
</Properties>
</file>