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orestry\Ann\PQs, Representations &amp; Press Queries\PQs\8538 8539 No. licence screen in out\"/>
    </mc:Choice>
  </mc:AlternateContent>
  <xr:revisionPtr revIDLastSave="0" documentId="13_ncr:1_{6F55B5EC-6F68-43D8-AC5E-9F6302F55B1D}" xr6:coauthVersionLast="45" xr6:coauthVersionMax="45" xr10:uidLastSave="{00000000-0000-0000-0000-000000000000}"/>
  <bookViews>
    <workbookView xWindow="-120" yWindow="-120" windowWidth="29040" windowHeight="15840" xr2:uid="{08392874-2B88-441E-B514-E529C78150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" i="1"/>
  <c r="C29" i="1"/>
  <c r="F29" i="1"/>
  <c r="G29" i="1"/>
  <c r="J29" i="1"/>
  <c r="K29" i="1"/>
  <c r="B2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  <c r="D29" i="1" l="1"/>
  <c r="L29" i="1"/>
  <c r="H29" i="1"/>
  <c r="B30" i="1" l="1"/>
</calcChain>
</file>

<file path=xl/sharedStrings.xml><?xml version="1.0" encoding="utf-8"?>
<sst xmlns="http://schemas.openxmlformats.org/spreadsheetml/2006/main" count="41" uniqueCount="34">
  <si>
    <t>County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</si>
  <si>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</si>
  <si>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</si>
  <si>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</si>
  <si>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</si>
  <si>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</si>
  <si>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</si>
  <si>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</si>
  <si>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</si>
  <si>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</si>
  <si>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</si>
  <si>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</si>
  <si>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</si>
  <si>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</si>
  <si>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</si>
  <si>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</si>
  <si>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</si>
  <si>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</si>
  <si>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</si>
  <si>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</si>
  <si>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</si>
  <si>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</si>
  <si>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</si>
  <si>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</si>
  <si>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</si>
  <si>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</si>
  <si>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</si>
  <si>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Afforestation</t>
  </si>
  <si>
    <t>Total</t>
  </si>
  <si>
    <t>Grand Total</t>
  </si>
  <si>
    <t>Forest Roads</t>
  </si>
  <si>
    <t>Tree Felling</t>
  </si>
  <si>
    <t>Awaiting Screening or post screening</t>
  </si>
  <si>
    <t>Screened
In*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</si>
</sst>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/>
    </xf>
    <xf numFmtId="0" fontId="1" fillId="0" borderId="1" xfId="0" applyFont="1" applyBorder="1"/>
    <xf numFmtId="3" fontId="1" fillId="0" borderId="0" xfId="0" applyNumberFormat="1" applyFont="1"/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0" fillId="0" borderId="1" xfId="0" applyNumberFormat="1" applyFont="1" applyBorder="1"/>
    <xf numFmtId="3" fontId="0" fillId="0" borderId="0" xfId="0" applyNumberFormat="1" applyFont="1"/>
    <xf numFmtId="3" fontId="1" fillId="0" borderId="1" xfId="0" applyNumberFormat="1" applyFont="1" applyBorder="1"/>
    <xf numFmtId="0" fontId="2" fillId="2" borderId="3" xfId="0" applyFont="1" applyFill="1" applyBorder="1" applyAlignment="1">
      <alignment horizontal="left" vertical="top"/>
    </xf>
    <xf numFmtId="3" fontId="1" fillId="0" borderId="4" xfId="0" applyNumberFormat="1" applyFont="1" applyBorder="1"/>
    <xf numFmtId="3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4877D-4E61-4E38-98E0-E5E562E9DAF1}">
  <dimension ref="A1:L30"/>
  <sheetViews>
    <sheetView tabSelected="1" workbookViewId="0">
      <selection activeCell="K2" sqref="K2"/>
    </sheetView>
  </sheetViews>
  <sheetFormatPr defaultRowHeight="15" x14ac:dyDescent="0.25"/>
  <cols>
    <col min="1" max="1" width="13.28515625" style="1" bestFit="1" customWidth="1"/>
    <col min="2" max="2" width="18.28515625" style="12" bestFit="1" customWidth="1"/>
    <col min="3" max="3" width="9.28515625" style="12" bestFit="1" customWidth="1"/>
    <col min="4" max="4" width="5.42578125" style="12" bestFit="1" customWidth="1"/>
    <col min="5" max="5" width="9.140625" style="12"/>
    <col min="6" max="6" width="18.28515625" style="12" bestFit="1" customWidth="1"/>
    <col min="7" max="9" width="9.140625" style="12"/>
    <col min="10" max="10" width="18.28515625" style="12" bestFit="1" customWidth="1"/>
    <col min="11" max="12" width="9.140625" style="12"/>
    <col min="13" max="16384" width="9.140625" style="1"/>
  </cols>
  <sheetData>
    <row r="1" spans="1:12" s="3" customFormat="1" x14ac:dyDescent="0.25">
      <c r="B1" s="16" t="s">
        <v>27</v>
      </c>
      <c r="C1" s="16"/>
      <c r="D1" s="16"/>
      <c r="E1" s="7"/>
      <c r="F1" s="16" t="s">
        <v>30</v>
      </c>
      <c r="G1" s="16"/>
      <c r="H1" s="16"/>
      <c r="I1" s="7"/>
      <c r="J1" s="16" t="s">
        <v>31</v>
      </c>
      <c r="K1" s="16"/>
      <c r="L1" s="16"/>
    </row>
    <row r="2" spans="1:12" s="2" customFormat="1" ht="30" customHeight="1" x14ac:dyDescent="0.25">
      <c r="A2" s="4" t="s">
        <v>0</v>
      </c>
      <c r="B2" s="8" t="s">
        <v>32</v>
      </c>
      <c r="C2" s="8" t="s">
        <v>33</v>
      </c>
      <c r="D2" s="9" t="s">
        <v>28</v>
      </c>
      <c r="E2" s="10"/>
      <c r="F2" s="8" t="s">
        <v>32</v>
      </c>
      <c r="G2" s="8" t="s">
        <v>33</v>
      </c>
      <c r="H2" s="9" t="s">
        <v>28</v>
      </c>
      <c r="I2" s="10"/>
      <c r="J2" s="8" t="s">
        <v>32</v>
      </c>
      <c r="K2" s="8" t="s">
        <v>33</v>
      </c>
      <c r="L2" s="9" t="s">
        <v>28</v>
      </c>
    </row>
    <row r="3" spans="1:12" x14ac:dyDescent="0.25">
      <c r="A3" s="5" t="s">
        <v>1</v>
      </c>
      <c r="B3" s="11">
        <v>6</v>
      </c>
      <c r="C3" s="11">
        <v>9</v>
      </c>
      <c r="D3" s="11">
        <f>SUM(B3:C3)</f>
        <v>15</v>
      </c>
      <c r="F3" s="11">
        <v>9</v>
      </c>
      <c r="G3" s="11">
        <v>1</v>
      </c>
      <c r="H3" s="11">
        <f>SUM(F3:G3)</f>
        <v>10</v>
      </c>
      <c r="J3" s="11">
        <v>20</v>
      </c>
      <c r="K3" s="11">
        <v>21</v>
      </c>
      <c r="L3" s="11">
        <f>SUM(J3:K3)</f>
        <v>41</v>
      </c>
    </row>
    <row r="4" spans="1:12" x14ac:dyDescent="0.25">
      <c r="A4" s="5" t="s">
        <v>2</v>
      </c>
      <c r="B4" s="11">
        <v>21</v>
      </c>
      <c r="C4" s="11">
        <v>25</v>
      </c>
      <c r="D4" s="11">
        <f t="shared" ref="D4:D28" si="0">SUM(B4:C4)</f>
        <v>46</v>
      </c>
      <c r="F4" s="11">
        <v>14</v>
      </c>
      <c r="G4" s="11">
        <v>1</v>
      </c>
      <c r="H4" s="11">
        <f t="shared" ref="H4:H28" si="1">SUM(F4:G4)</f>
        <v>15</v>
      </c>
      <c r="J4" s="11">
        <v>31</v>
      </c>
      <c r="K4" s="11">
        <v>29</v>
      </c>
      <c r="L4" s="11">
        <f t="shared" ref="L4:L28" si="2">SUM(J4:K4)</f>
        <v>60</v>
      </c>
    </row>
    <row r="5" spans="1:12" x14ac:dyDescent="0.25">
      <c r="A5" s="5" t="s">
        <v>3</v>
      </c>
      <c r="B5" s="11">
        <v>46</v>
      </c>
      <c r="C5" s="11">
        <v>62</v>
      </c>
      <c r="D5" s="11">
        <f t="shared" si="0"/>
        <v>108</v>
      </c>
      <c r="F5" s="11">
        <v>35</v>
      </c>
      <c r="G5" s="11">
        <v>14</v>
      </c>
      <c r="H5" s="11">
        <f t="shared" si="1"/>
        <v>49</v>
      </c>
      <c r="J5" s="11">
        <v>55</v>
      </c>
      <c r="K5" s="11">
        <v>100</v>
      </c>
      <c r="L5" s="11">
        <f t="shared" si="2"/>
        <v>155</v>
      </c>
    </row>
    <row r="6" spans="1:12" x14ac:dyDescent="0.25">
      <c r="A6" s="5" t="s">
        <v>4</v>
      </c>
      <c r="B6" s="11">
        <v>26</v>
      </c>
      <c r="C6" s="11">
        <v>42</v>
      </c>
      <c r="D6" s="11">
        <f t="shared" si="0"/>
        <v>68</v>
      </c>
      <c r="F6" s="11">
        <v>51</v>
      </c>
      <c r="G6" s="11">
        <v>17</v>
      </c>
      <c r="H6" s="11">
        <f t="shared" si="1"/>
        <v>68</v>
      </c>
      <c r="J6" s="11">
        <v>110</v>
      </c>
      <c r="K6" s="11">
        <v>130</v>
      </c>
      <c r="L6" s="11">
        <f t="shared" si="2"/>
        <v>240</v>
      </c>
    </row>
    <row r="7" spans="1:12" x14ac:dyDescent="0.25">
      <c r="A7" s="5" t="s">
        <v>5</v>
      </c>
      <c r="B7" s="11">
        <v>13</v>
      </c>
      <c r="C7" s="11">
        <v>8</v>
      </c>
      <c r="D7" s="11">
        <f t="shared" si="0"/>
        <v>21</v>
      </c>
      <c r="F7" s="11">
        <v>21</v>
      </c>
      <c r="G7" s="11">
        <v>11</v>
      </c>
      <c r="H7" s="11">
        <f t="shared" si="1"/>
        <v>32</v>
      </c>
      <c r="J7" s="11">
        <v>14</v>
      </c>
      <c r="K7" s="11">
        <v>27</v>
      </c>
      <c r="L7" s="11">
        <f t="shared" si="2"/>
        <v>41</v>
      </c>
    </row>
    <row r="8" spans="1:12" x14ac:dyDescent="0.25">
      <c r="A8" s="5" t="s">
        <v>6</v>
      </c>
      <c r="B8" s="11">
        <v>2</v>
      </c>
      <c r="C8" s="11">
        <v>2</v>
      </c>
      <c r="D8" s="11">
        <f t="shared" si="0"/>
        <v>4</v>
      </c>
      <c r="F8" s="11">
        <v>1</v>
      </c>
      <c r="G8" s="11">
        <v>1</v>
      </c>
      <c r="H8" s="11">
        <f t="shared" si="1"/>
        <v>2</v>
      </c>
      <c r="J8" s="11">
        <v>10</v>
      </c>
      <c r="K8" s="11">
        <v>3</v>
      </c>
      <c r="L8" s="11">
        <f t="shared" si="2"/>
        <v>13</v>
      </c>
    </row>
    <row r="9" spans="1:12" x14ac:dyDescent="0.25">
      <c r="A9" s="5" t="s">
        <v>7</v>
      </c>
      <c r="B9" s="11">
        <v>51</v>
      </c>
      <c r="C9" s="11">
        <v>31</v>
      </c>
      <c r="D9" s="11">
        <f t="shared" si="0"/>
        <v>82</v>
      </c>
      <c r="F9" s="11">
        <v>39</v>
      </c>
      <c r="G9" s="11">
        <v>19</v>
      </c>
      <c r="H9" s="11">
        <f t="shared" si="1"/>
        <v>58</v>
      </c>
      <c r="J9" s="11">
        <v>57</v>
      </c>
      <c r="K9" s="11">
        <v>54</v>
      </c>
      <c r="L9" s="11">
        <f t="shared" si="2"/>
        <v>111</v>
      </c>
    </row>
    <row r="10" spans="1:12" x14ac:dyDescent="0.25">
      <c r="A10" s="5" t="s">
        <v>8</v>
      </c>
      <c r="B10" s="11">
        <v>32</v>
      </c>
      <c r="C10" s="11">
        <v>67</v>
      </c>
      <c r="D10" s="11">
        <f t="shared" si="0"/>
        <v>99</v>
      </c>
      <c r="F10" s="11">
        <v>40</v>
      </c>
      <c r="G10" s="11">
        <v>22</v>
      </c>
      <c r="H10" s="11">
        <f t="shared" si="1"/>
        <v>62</v>
      </c>
      <c r="J10" s="11">
        <v>62</v>
      </c>
      <c r="K10" s="11">
        <v>100</v>
      </c>
      <c r="L10" s="11">
        <f t="shared" si="2"/>
        <v>162</v>
      </c>
    </row>
    <row r="11" spans="1:12" x14ac:dyDescent="0.25">
      <c r="A11" s="5" t="s">
        <v>9</v>
      </c>
      <c r="B11" s="11">
        <v>15</v>
      </c>
      <c r="C11" s="11">
        <v>12</v>
      </c>
      <c r="D11" s="11">
        <f t="shared" si="0"/>
        <v>27</v>
      </c>
      <c r="F11" s="11">
        <v>7</v>
      </c>
      <c r="G11" s="11">
        <v>5</v>
      </c>
      <c r="H11" s="11">
        <f t="shared" si="1"/>
        <v>12</v>
      </c>
      <c r="J11" s="11">
        <v>18</v>
      </c>
      <c r="K11" s="11">
        <v>30</v>
      </c>
      <c r="L11" s="11">
        <f t="shared" si="2"/>
        <v>48</v>
      </c>
    </row>
    <row r="12" spans="1:12" x14ac:dyDescent="0.25">
      <c r="A12" s="5" t="s">
        <v>10</v>
      </c>
      <c r="B12" s="11">
        <v>10</v>
      </c>
      <c r="C12" s="11">
        <v>10</v>
      </c>
      <c r="D12" s="11">
        <f t="shared" si="0"/>
        <v>20</v>
      </c>
      <c r="F12" s="11">
        <v>20</v>
      </c>
      <c r="G12" s="11">
        <v>1</v>
      </c>
      <c r="H12" s="11">
        <f t="shared" si="1"/>
        <v>21</v>
      </c>
      <c r="J12" s="11">
        <v>51</v>
      </c>
      <c r="K12" s="11">
        <v>40</v>
      </c>
      <c r="L12" s="11">
        <f t="shared" si="2"/>
        <v>91</v>
      </c>
    </row>
    <row r="13" spans="1:12" x14ac:dyDescent="0.25">
      <c r="A13" s="5" t="s">
        <v>11</v>
      </c>
      <c r="B13" s="11">
        <v>12</v>
      </c>
      <c r="C13" s="11">
        <v>11</v>
      </c>
      <c r="D13" s="11">
        <f t="shared" si="0"/>
        <v>23</v>
      </c>
      <c r="F13" s="11">
        <v>10</v>
      </c>
      <c r="G13" s="11">
        <v>8</v>
      </c>
      <c r="H13" s="11">
        <f t="shared" si="1"/>
        <v>18</v>
      </c>
      <c r="J13" s="11">
        <v>28</v>
      </c>
      <c r="K13" s="11">
        <v>56</v>
      </c>
      <c r="L13" s="11">
        <f t="shared" si="2"/>
        <v>84</v>
      </c>
    </row>
    <row r="14" spans="1:12" x14ac:dyDescent="0.25">
      <c r="A14" s="5" t="s">
        <v>12</v>
      </c>
      <c r="B14" s="11">
        <v>52</v>
      </c>
      <c r="C14" s="11">
        <v>14</v>
      </c>
      <c r="D14" s="11">
        <f t="shared" si="0"/>
        <v>66</v>
      </c>
      <c r="F14" s="11">
        <v>39</v>
      </c>
      <c r="G14" s="11">
        <v>3</v>
      </c>
      <c r="H14" s="11">
        <f t="shared" si="1"/>
        <v>42</v>
      </c>
      <c r="J14" s="11">
        <v>38</v>
      </c>
      <c r="K14" s="11">
        <v>14</v>
      </c>
      <c r="L14" s="11">
        <f t="shared" si="2"/>
        <v>52</v>
      </c>
    </row>
    <row r="15" spans="1:12" x14ac:dyDescent="0.25">
      <c r="A15" s="5" t="s">
        <v>13</v>
      </c>
      <c r="B15" s="11">
        <v>9</v>
      </c>
      <c r="C15" s="11">
        <v>22</v>
      </c>
      <c r="D15" s="11">
        <f t="shared" si="0"/>
        <v>31</v>
      </c>
      <c r="F15" s="11">
        <v>40</v>
      </c>
      <c r="G15" s="11">
        <v>23</v>
      </c>
      <c r="H15" s="11">
        <f t="shared" si="1"/>
        <v>63</v>
      </c>
      <c r="J15" s="11">
        <v>40</v>
      </c>
      <c r="K15" s="11">
        <v>90</v>
      </c>
      <c r="L15" s="11">
        <f t="shared" si="2"/>
        <v>130</v>
      </c>
    </row>
    <row r="16" spans="1:12" x14ac:dyDescent="0.25">
      <c r="A16" s="5" t="s">
        <v>14</v>
      </c>
      <c r="B16" s="11">
        <v>14</v>
      </c>
      <c r="C16" s="11">
        <v>9</v>
      </c>
      <c r="D16" s="11">
        <f t="shared" si="0"/>
        <v>23</v>
      </c>
      <c r="F16" s="11">
        <v>18</v>
      </c>
      <c r="G16" s="11">
        <v>1</v>
      </c>
      <c r="H16" s="11">
        <f t="shared" si="1"/>
        <v>19</v>
      </c>
      <c r="J16" s="11">
        <v>17</v>
      </c>
      <c r="K16" s="11">
        <v>2</v>
      </c>
      <c r="L16" s="11">
        <f t="shared" si="2"/>
        <v>19</v>
      </c>
    </row>
    <row r="17" spans="1:12" x14ac:dyDescent="0.25">
      <c r="A17" s="5" t="s">
        <v>15</v>
      </c>
      <c r="B17" s="11">
        <v>20</v>
      </c>
      <c r="C17" s="11">
        <v>6</v>
      </c>
      <c r="D17" s="11">
        <f t="shared" si="0"/>
        <v>26</v>
      </c>
      <c r="F17" s="11">
        <v>1</v>
      </c>
      <c r="G17" s="11">
        <v>2</v>
      </c>
      <c r="H17" s="11">
        <f t="shared" si="1"/>
        <v>3</v>
      </c>
      <c r="J17" s="11">
        <v>7</v>
      </c>
      <c r="K17" s="11">
        <v>6</v>
      </c>
      <c r="L17" s="11">
        <f t="shared" si="2"/>
        <v>13</v>
      </c>
    </row>
    <row r="18" spans="1:12" x14ac:dyDescent="0.25">
      <c r="A18" s="5" t="s">
        <v>16</v>
      </c>
      <c r="B18" s="11">
        <v>55</v>
      </c>
      <c r="C18" s="11">
        <v>50</v>
      </c>
      <c r="D18" s="11">
        <f t="shared" si="0"/>
        <v>105</v>
      </c>
      <c r="F18" s="11">
        <v>33</v>
      </c>
      <c r="G18" s="11">
        <v>17</v>
      </c>
      <c r="H18" s="11">
        <f t="shared" si="1"/>
        <v>50</v>
      </c>
      <c r="J18" s="11">
        <v>53</v>
      </c>
      <c r="K18" s="11">
        <v>54</v>
      </c>
      <c r="L18" s="11">
        <f t="shared" si="2"/>
        <v>107</v>
      </c>
    </row>
    <row r="19" spans="1:12" x14ac:dyDescent="0.25">
      <c r="A19" s="5" t="s">
        <v>17</v>
      </c>
      <c r="B19" s="11">
        <v>19</v>
      </c>
      <c r="C19" s="11">
        <v>12</v>
      </c>
      <c r="D19" s="11">
        <f t="shared" si="0"/>
        <v>31</v>
      </c>
      <c r="F19" s="11">
        <v>7</v>
      </c>
      <c r="G19" s="11">
        <v>8</v>
      </c>
      <c r="H19" s="11">
        <f t="shared" si="1"/>
        <v>15</v>
      </c>
      <c r="J19" s="11">
        <v>42</v>
      </c>
      <c r="K19" s="11">
        <v>22</v>
      </c>
      <c r="L19" s="11">
        <f t="shared" si="2"/>
        <v>64</v>
      </c>
    </row>
    <row r="20" spans="1:12" x14ac:dyDescent="0.25">
      <c r="A20" s="5" t="s">
        <v>18</v>
      </c>
      <c r="B20" s="11">
        <v>8</v>
      </c>
      <c r="C20" s="11">
        <v>6</v>
      </c>
      <c r="D20" s="11">
        <f t="shared" si="0"/>
        <v>14</v>
      </c>
      <c r="F20" s="11">
        <v>2</v>
      </c>
      <c r="G20" s="11">
        <v>0</v>
      </c>
      <c r="H20" s="11">
        <f t="shared" si="1"/>
        <v>2</v>
      </c>
      <c r="J20" s="11">
        <v>8</v>
      </c>
      <c r="K20" s="11">
        <v>2</v>
      </c>
      <c r="L20" s="11">
        <f t="shared" si="2"/>
        <v>10</v>
      </c>
    </row>
    <row r="21" spans="1:12" x14ac:dyDescent="0.25">
      <c r="A21" s="5" t="s">
        <v>19</v>
      </c>
      <c r="B21" s="11">
        <v>11</v>
      </c>
      <c r="C21" s="11">
        <v>10</v>
      </c>
      <c r="D21" s="11">
        <f t="shared" si="0"/>
        <v>21</v>
      </c>
      <c r="F21" s="11">
        <v>14</v>
      </c>
      <c r="G21" s="11">
        <v>2</v>
      </c>
      <c r="H21" s="11">
        <f t="shared" si="1"/>
        <v>16</v>
      </c>
      <c r="J21" s="11">
        <v>48</v>
      </c>
      <c r="K21" s="11">
        <v>30</v>
      </c>
      <c r="L21" s="11">
        <f t="shared" si="2"/>
        <v>78</v>
      </c>
    </row>
    <row r="22" spans="1:12" x14ac:dyDescent="0.25">
      <c r="A22" s="5" t="s">
        <v>20</v>
      </c>
      <c r="B22" s="11">
        <v>62</v>
      </c>
      <c r="C22" s="11">
        <v>44</v>
      </c>
      <c r="D22" s="11">
        <f t="shared" si="0"/>
        <v>106</v>
      </c>
      <c r="F22" s="11">
        <v>43</v>
      </c>
      <c r="G22" s="11">
        <v>2</v>
      </c>
      <c r="H22" s="11">
        <f t="shared" si="1"/>
        <v>45</v>
      </c>
      <c r="J22" s="11">
        <v>55</v>
      </c>
      <c r="K22" s="11">
        <v>24</v>
      </c>
      <c r="L22" s="11">
        <f t="shared" si="2"/>
        <v>79</v>
      </c>
    </row>
    <row r="23" spans="1:12" x14ac:dyDescent="0.25">
      <c r="A23" s="5" t="s">
        <v>21</v>
      </c>
      <c r="B23" s="11">
        <v>28</v>
      </c>
      <c r="C23" s="11">
        <v>18</v>
      </c>
      <c r="D23" s="11">
        <f t="shared" si="0"/>
        <v>46</v>
      </c>
      <c r="F23" s="11">
        <v>27</v>
      </c>
      <c r="G23" s="11">
        <v>5</v>
      </c>
      <c r="H23" s="11">
        <f t="shared" si="1"/>
        <v>32</v>
      </c>
      <c r="J23" s="11">
        <v>40</v>
      </c>
      <c r="K23" s="11">
        <v>26</v>
      </c>
      <c r="L23" s="11">
        <f t="shared" si="2"/>
        <v>66</v>
      </c>
    </row>
    <row r="24" spans="1:12" x14ac:dyDescent="0.25">
      <c r="A24" s="5" t="s">
        <v>22</v>
      </c>
      <c r="B24" s="11">
        <v>16</v>
      </c>
      <c r="C24" s="11">
        <v>24</v>
      </c>
      <c r="D24" s="11">
        <f t="shared" si="0"/>
        <v>40</v>
      </c>
      <c r="F24" s="11">
        <v>46</v>
      </c>
      <c r="G24" s="11">
        <v>31</v>
      </c>
      <c r="H24" s="11">
        <f t="shared" si="1"/>
        <v>77</v>
      </c>
      <c r="J24" s="11">
        <v>63</v>
      </c>
      <c r="K24" s="11">
        <v>111</v>
      </c>
      <c r="L24" s="11">
        <f t="shared" si="2"/>
        <v>174</v>
      </c>
    </row>
    <row r="25" spans="1:12" x14ac:dyDescent="0.25">
      <c r="A25" s="5" t="s">
        <v>23</v>
      </c>
      <c r="B25" s="11">
        <v>9</v>
      </c>
      <c r="C25" s="11">
        <v>8</v>
      </c>
      <c r="D25" s="11">
        <f t="shared" si="0"/>
        <v>17</v>
      </c>
      <c r="F25" s="11">
        <v>7</v>
      </c>
      <c r="G25" s="11">
        <v>6</v>
      </c>
      <c r="H25" s="11">
        <f t="shared" si="1"/>
        <v>13</v>
      </c>
      <c r="J25" s="11">
        <v>43</v>
      </c>
      <c r="K25" s="11">
        <v>35</v>
      </c>
      <c r="L25" s="11">
        <f t="shared" si="2"/>
        <v>78</v>
      </c>
    </row>
    <row r="26" spans="1:12" x14ac:dyDescent="0.25">
      <c r="A26" s="5" t="s">
        <v>24</v>
      </c>
      <c r="B26" s="11">
        <v>56</v>
      </c>
      <c r="C26" s="11">
        <v>24</v>
      </c>
      <c r="D26" s="11">
        <f t="shared" si="0"/>
        <v>80</v>
      </c>
      <c r="F26" s="11">
        <v>9</v>
      </c>
      <c r="G26" s="11">
        <v>6</v>
      </c>
      <c r="H26" s="11">
        <f t="shared" si="1"/>
        <v>15</v>
      </c>
      <c r="J26" s="11">
        <v>29</v>
      </c>
      <c r="K26" s="11">
        <v>36</v>
      </c>
      <c r="L26" s="11">
        <f t="shared" si="2"/>
        <v>65</v>
      </c>
    </row>
    <row r="27" spans="1:12" x14ac:dyDescent="0.25">
      <c r="A27" s="5" t="s">
        <v>25</v>
      </c>
      <c r="B27" s="11">
        <v>11</v>
      </c>
      <c r="C27" s="11">
        <v>9</v>
      </c>
      <c r="D27" s="11">
        <f t="shared" si="0"/>
        <v>20</v>
      </c>
      <c r="F27" s="11">
        <v>5</v>
      </c>
      <c r="G27" s="11">
        <v>2</v>
      </c>
      <c r="H27" s="11">
        <f t="shared" si="1"/>
        <v>7</v>
      </c>
      <c r="J27" s="11">
        <v>25</v>
      </c>
      <c r="K27" s="11">
        <v>43</v>
      </c>
      <c r="L27" s="11">
        <f t="shared" si="2"/>
        <v>68</v>
      </c>
    </row>
    <row r="28" spans="1:12" x14ac:dyDescent="0.25">
      <c r="A28" s="14" t="s">
        <v>26</v>
      </c>
      <c r="B28" s="11">
        <v>20</v>
      </c>
      <c r="C28" s="11">
        <v>15</v>
      </c>
      <c r="D28" s="11">
        <f t="shared" si="0"/>
        <v>35</v>
      </c>
      <c r="F28" s="11">
        <v>17</v>
      </c>
      <c r="G28" s="11">
        <v>9</v>
      </c>
      <c r="H28" s="11">
        <f t="shared" si="1"/>
        <v>26</v>
      </c>
      <c r="J28" s="11">
        <v>21</v>
      </c>
      <c r="K28" s="11">
        <v>38</v>
      </c>
      <c r="L28" s="11">
        <f t="shared" si="2"/>
        <v>59</v>
      </c>
    </row>
    <row r="29" spans="1:12" s="3" customFormat="1" x14ac:dyDescent="0.25">
      <c r="A29" s="6" t="s">
        <v>28</v>
      </c>
      <c r="B29" s="15">
        <f>SUM(B3:B28)</f>
        <v>624</v>
      </c>
      <c r="C29" s="13">
        <f t="shared" ref="C29:L29" si="3">SUM(C3:C28)</f>
        <v>550</v>
      </c>
      <c r="D29" s="13">
        <f t="shared" si="3"/>
        <v>1174</v>
      </c>
      <c r="E29" s="7"/>
      <c r="F29" s="13">
        <f t="shared" si="3"/>
        <v>555</v>
      </c>
      <c r="G29" s="13">
        <f t="shared" si="3"/>
        <v>217</v>
      </c>
      <c r="H29" s="13">
        <f t="shared" si="3"/>
        <v>772</v>
      </c>
      <c r="I29" s="7"/>
      <c r="J29" s="13">
        <f t="shared" si="3"/>
        <v>985</v>
      </c>
      <c r="K29" s="13">
        <f t="shared" si="3"/>
        <v>1123</v>
      </c>
      <c r="L29" s="13">
        <f t="shared" si="3"/>
        <v>2108</v>
      </c>
    </row>
    <row r="30" spans="1:12" s="3" customFormat="1" x14ac:dyDescent="0.25">
      <c r="A30" s="6" t="s">
        <v>29</v>
      </c>
      <c r="B30" s="13">
        <f>SUM(D29+H29+L29)</f>
        <v>4054</v>
      </c>
      <c r="C30" s="7"/>
      <c r="D30" s="7"/>
      <c r="E30" s="7"/>
      <c r="F30" s="7"/>
      <c r="G30" s="7"/>
      <c r="H30" s="7"/>
      <c r="I30" s="7"/>
      <c r="J30" s="7"/>
      <c r="K30" s="7"/>
      <c r="L30" s="7"/>
    </row>
  </sheetData>
  <mergeCells count="3">
    <mergeCell ref="B1:D1"/>
    <mergeCell ref="F1:H1"/>
    <mergeCell ref="J1:L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A2C51E906CF149BA74368D7ED75A4A" ma:contentTypeVersion="0" ma:contentTypeDescription="Create a new document." ma:contentTypeScope="" ma:versionID="e8784004eae32bc9e3c9609a0c9885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99ed6dfc60f0ad85a522ec046a3d59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394959-F85C-4FCF-915C-0C15E34EAA49}"/>
</file>

<file path=customXml/itemProps2.xml><?xml version="1.0" encoding="utf-8"?>
<ds:datastoreItem xmlns:ds="http://schemas.openxmlformats.org/officeDocument/2006/customXml" ds:itemID="{11E14844-12A1-4EDB-9760-C72917FA8EBB}"/>
</file>

<file path=customXml/itemProps3.xml><?xml version="1.0" encoding="utf-8"?>
<ds:datastoreItem xmlns:ds="http://schemas.openxmlformats.org/officeDocument/2006/customXml" ds:itemID="{1D446313-C2CE-44D9-AC51-FC49258BA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Ann</dc:creator>
  <cp:lastModifiedBy>Cunningham, Ann</cp:lastModifiedBy>
  <dcterms:created xsi:type="dcterms:W3CDTF">2021-02-12T10:19:35Z</dcterms:created>
  <dcterms:modified xsi:type="dcterms:W3CDTF">2021-02-15T10:50:56Z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0x010100AFA2C51E906CF149BA74368D7ED75A4A</vt:lpwstr>
  </property>
</Properties>
</file>