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\\oireachtas.local\dfs\Staff\odriscolld\Desktop_Win10\"/>
    </mc:Choice>
  </mc:AlternateContent>
  <xr:revisionPtr revIDLastSave="0" documentId="13_ncr:1_{CB9E0065-167D-4212-BCFA-704A9315CE50}" xr6:coauthVersionLast="44" xr6:coauthVersionMax="44" xr10:uidLastSave="{00000000-0000-0000-0000-000000000000}"/>
  <bookViews>
    <workbookView xWindow="780" yWindow="780" windowWidth="15375" windowHeight="7875" xr2:uid="{00000000-000D-0000-FFFF-FFFF00000000}"/>
  </bookViews>
  <sheets>
    <sheet name="CS_MR_Dept_By_Grad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" i="2" l="1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</calcChain>
</file>

<file path=xl/sharedStrings.xml><?xml version="1.0" encoding="utf-8"?>
<sst xmlns="http://schemas.openxmlformats.org/spreadsheetml/2006/main" count="218" uniqueCount="79">
  <si>
    <t>SEC</t>
  </si>
  <si>
    <t>SSC</t>
  </si>
  <si>
    <t>DS</t>
  </si>
  <si>
    <t>ASC</t>
  </si>
  <si>
    <t>PO</t>
  </si>
  <si>
    <t>AP</t>
  </si>
  <si>
    <t>HEO</t>
  </si>
  <si>
    <t>AO</t>
  </si>
  <si>
    <t>EO</t>
  </si>
  <si>
    <t>SO</t>
  </si>
  <si>
    <t>CO</t>
  </si>
  <si>
    <t>TCO</t>
  </si>
  <si>
    <t>SVO</t>
  </si>
  <si>
    <t>Other</t>
  </si>
  <si>
    <t>Manual Returns</t>
  </si>
  <si>
    <t>All Grades</t>
  </si>
  <si>
    <t>Presidents Establishment</t>
  </si>
  <si>
    <t>Attorney General</t>
  </si>
  <si>
    <t>Central Statistics Office</t>
  </si>
  <si>
    <t>Director of Public Prosecutions</t>
  </si>
  <si>
    <t>Chief State Solicitors Office</t>
  </si>
  <si>
    <t>Oireachtas</t>
  </si>
  <si>
    <t>Finance</t>
  </si>
  <si>
    <t>Comptroller &amp; Auditor General</t>
  </si>
  <si>
    <t>Revenue</t>
  </si>
  <si>
    <t>Tax Appeals Commission</t>
  </si>
  <si>
    <t>Public Expenditure &amp; Reform</t>
  </si>
  <si>
    <t>Office of Public Works</t>
  </si>
  <si>
    <t>State Laboratory</t>
  </si>
  <si>
    <t>Public Appointment Service</t>
  </si>
  <si>
    <t>National Shared Services Office</t>
  </si>
  <si>
    <t>Ombudsman</t>
  </si>
  <si>
    <t>Office of Government Procurement</t>
  </si>
  <si>
    <t>Prisons</t>
  </si>
  <si>
    <t>Justice Equality &amp; Law Reform</t>
  </si>
  <si>
    <t>Courts Service</t>
  </si>
  <si>
    <t>Irish Human Rights &amp; Equality Commission</t>
  </si>
  <si>
    <t>Policing Authority</t>
  </si>
  <si>
    <t>Housing, Planning &amp; Local Government</t>
  </si>
  <si>
    <t>Valuation Office</t>
  </si>
  <si>
    <t>Property Registration Authority</t>
  </si>
  <si>
    <t>Education &amp; Skills</t>
  </si>
  <si>
    <t>Foreign Affairs</t>
  </si>
  <si>
    <t>International Cooperation</t>
  </si>
  <si>
    <t>Communications, Climate Action &amp; Environment</t>
  </si>
  <si>
    <t>Agriculture, Food and the Marine</t>
  </si>
  <si>
    <t>Transport, Tourism &amp; Sport</t>
  </si>
  <si>
    <t>Business, Enterprise &amp; Innovation</t>
  </si>
  <si>
    <t>Culture, Heritage &amp; the Gaeltacht</t>
  </si>
  <si>
    <t>Defence</t>
  </si>
  <si>
    <t>Employment Affairs &amp; Social Protection</t>
  </si>
  <si>
    <t>Health</t>
  </si>
  <si>
    <t>Children &amp; Youth Affairs</t>
  </si>
  <si>
    <t>Rural &amp; Community Development</t>
  </si>
  <si>
    <t>CIVIL SERVICE GRADE NOS BY DEPT, END MAR 2020 (FTE)</t>
  </si>
  <si>
    <t>Male</t>
  </si>
  <si>
    <t>Female</t>
  </si>
  <si>
    <t>Unknown</t>
  </si>
  <si>
    <t>TOTAL, ALL DEPTS/BODIES:</t>
  </si>
  <si>
    <t>Taoiseach's</t>
  </si>
  <si>
    <t>Total</t>
  </si>
  <si>
    <t>Grade Name abbreviations:</t>
  </si>
  <si>
    <t>Secretary</t>
  </si>
  <si>
    <t>Second Secretary</t>
  </si>
  <si>
    <t>Deputy Secretary</t>
  </si>
  <si>
    <t>Assistant Secretary</t>
  </si>
  <si>
    <t>Principal Officer</t>
  </si>
  <si>
    <t>Assistant Principal</t>
  </si>
  <si>
    <t>Higher Executive Officer</t>
  </si>
  <si>
    <t>Administrative Officer</t>
  </si>
  <si>
    <t>Executive Officer</t>
  </si>
  <si>
    <t xml:space="preserve">SO </t>
  </si>
  <si>
    <t>Staff Officer (this  grade  has been absorbed into the EO grade - it now only refers to Prisons grades equivalent to the former SO grade)</t>
  </si>
  <si>
    <t>Clerical Officer</t>
  </si>
  <si>
    <t>Temporary Clerical Officer</t>
  </si>
  <si>
    <t>Services Officers, Services Assistants and Cleaners</t>
  </si>
  <si>
    <t>Not captured in the above</t>
  </si>
  <si>
    <t>Manual returns are received for a small number of staff, primarily local staff serving abroad, and no gender breakdown is returned for this category</t>
  </si>
  <si>
    <t>Civil Service Grade Numbers by Department, End Mar 2020 (FTEs)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</si>
</sst>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4" x14ac:knownFonts="1"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4"/>
      <color rgb="FF000000"/>
      <name val="Arial"/>
      <family val="2"/>
    </font>
    <font>
      <b/>
      <sz val="12"/>
      <color theme="1"/>
      <name val="Arial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1">
    <xf numFmtId="0" fontId="0" fillId="0" borderId="0" xfId="0" applyFill="1" applyProtection="1"/>
    <xf numFmtId="0" fontId="0" fillId="0" borderId="0" xfId="0" applyFill="1" applyAlignment="1" applyProtection="1"/>
    <xf numFmtId="0" fontId="1" fillId="0" borderId="0" xfId="0" applyFont="1" applyFill="1" applyProtection="1"/>
    <xf numFmtId="0" fontId="2" fillId="0" borderId="0" xfId="0" applyFont="1" applyFill="1" applyProtection="1"/>
    <xf numFmtId="39" fontId="4" fillId="2" borderId="1" xfId="0" applyNumberFormat="1" applyFont="1" applyFill="1" applyBorder="1" applyAlignment="1" applyProtection="1">
      <alignment horizontal="right"/>
    </xf>
    <xf numFmtId="39" fontId="5" fillId="2" borderId="1" xfId="0" applyNumberFormat="1" applyFont="1" applyFill="1" applyBorder="1" applyAlignment="1" applyProtection="1">
      <alignment horizontal="right"/>
    </xf>
    <xf numFmtId="0" fontId="5" fillId="2" borderId="1" xfId="0" applyFont="1" applyFill="1" applyBorder="1" applyAlignment="1" applyProtection="1"/>
    <xf numFmtId="0" fontId="6" fillId="0" borderId="0" xfId="0" applyFont="1" applyFill="1" applyAlignment="1" applyProtection="1"/>
    <xf numFmtId="0" fontId="6" fillId="0" borderId="0" xfId="0" applyFont="1" applyFill="1" applyProtection="1"/>
    <xf numFmtId="0" fontId="8" fillId="2" borderId="1" xfId="0" applyFont="1" applyFill="1" applyBorder="1" applyAlignment="1" applyProtection="1"/>
    <xf numFmtId="0" fontId="9" fillId="0" borderId="0" xfId="0" applyFont="1" applyFill="1" applyProtection="1"/>
    <xf numFmtId="0" fontId="9" fillId="0" borderId="0" xfId="0" applyFont="1" applyFill="1" applyAlignment="1" applyProtection="1"/>
    <xf numFmtId="0" fontId="7" fillId="2" borderId="1" xfId="0" applyFont="1" applyFill="1" applyBorder="1" applyAlignment="1" applyProtection="1"/>
    <xf numFmtId="39" fontId="9" fillId="2" borderId="1" xfId="0" applyNumberFormat="1" applyFont="1" applyFill="1" applyBorder="1" applyAlignment="1" applyProtection="1">
      <alignment horizontal="right"/>
    </xf>
    <xf numFmtId="0" fontId="9" fillId="2" borderId="1" xfId="0" applyFont="1" applyFill="1" applyBorder="1" applyAlignment="1" applyProtection="1">
      <alignment horizontal="center"/>
    </xf>
    <xf numFmtId="0" fontId="9" fillId="2" borderId="1" xfId="0" applyFont="1" applyFill="1" applyBorder="1" applyAlignment="1" applyProtection="1"/>
    <xf numFmtId="0" fontId="10" fillId="2" borderId="1" xfId="0" applyFont="1" applyFill="1" applyBorder="1" applyAlignment="1" applyProtection="1"/>
    <xf numFmtId="0" fontId="11" fillId="0" borderId="0" xfId="0" applyFont="1" applyFill="1" applyAlignment="1" applyProtection="1"/>
    <xf numFmtId="39" fontId="9" fillId="0" borderId="0" xfId="0" applyNumberFormat="1" applyFont="1" applyFill="1" applyProtection="1"/>
    <xf numFmtId="0" fontId="9" fillId="0" borderId="1" xfId="0" applyFont="1" applyFill="1" applyBorder="1" applyAlignment="1" applyProtection="1">
      <alignment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top" wrapText="1"/>
    </xf>
    <xf numFmtId="0" fontId="13" fillId="0" borderId="0" xfId="0" applyFont="1" applyFill="1" applyAlignment="1" applyProtection="1"/>
    <xf numFmtId="0" fontId="12" fillId="2" borderId="1" xfId="0" applyFont="1" applyFill="1" applyBorder="1" applyAlignment="1" applyProtection="1">
      <alignment vertical="center"/>
    </xf>
    <xf numFmtId="39" fontId="4" fillId="2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9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vertical="center"/>
    </xf>
    <xf numFmtId="39" fontId="2" fillId="0" borderId="0" xfId="0" applyNumberFormat="1" applyFont="1" applyFill="1" applyAlignment="1" applyProtection="1">
      <alignment vertical="center"/>
    </xf>
    <xf numFmtId="0" fontId="7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1"/>
  <sheetViews>
    <sheetView tabSelected="1" topLeftCell="J1" workbookViewId="0">
      <selection activeCell="K2" sqref="K2"/>
    </sheetView>
  </sheetViews>
  <sheetFormatPr defaultRowHeight="15" x14ac:dyDescent="0.25"/>
  <cols>
    <col min="1" max="1" width="45.7109375" style="1" customWidth="1"/>
    <col min="2" max="2" width="7.7109375" customWidth="1"/>
    <col min="3" max="3" width="6" customWidth="1"/>
    <col min="4" max="4" width="6.7109375" customWidth="1"/>
    <col min="5" max="5" width="7.5703125" customWidth="1"/>
    <col min="6" max="11" width="8.85546875" customWidth="1"/>
    <col min="12" max="12" width="10.140625" bestFit="1" customWidth="1"/>
    <col min="13" max="15" width="7.5703125" customWidth="1"/>
    <col min="16" max="16" width="10.7109375" customWidth="1"/>
    <col min="17" max="17" width="11" customWidth="1"/>
    <col min="18" max="18" width="9.5703125" bestFit="1" customWidth="1"/>
  </cols>
  <sheetData>
    <row r="1" spans="1:19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9" ht="18" x14ac:dyDescent="0.25">
      <c r="A2" s="17" t="s">
        <v>54</v>
      </c>
      <c r="B2" s="10"/>
      <c r="C2" s="10"/>
      <c r="D2" s="10"/>
      <c r="E2" s="10"/>
      <c r="F2" s="10"/>
      <c r="G2" s="10"/>
      <c r="H2" s="10"/>
      <c r="I2" s="10"/>
      <c r="J2" s="30" t="s">
        <v>78</v>
      </c>
      <c r="K2" s="10"/>
      <c r="L2" s="10"/>
      <c r="M2" s="10"/>
      <c r="N2" s="10"/>
      <c r="O2" s="10"/>
      <c r="P2" s="18"/>
      <c r="Q2" s="10"/>
    </row>
    <row r="3" spans="1:19" x14ac:dyDescent="0.25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9" s="21" customFormat="1" ht="25.5" customHeight="1" x14ac:dyDescent="0.25">
      <c r="A4" s="19"/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</row>
    <row r="5" spans="1:19" s="25" customFormat="1" ht="15" customHeight="1" x14ac:dyDescent="0.25">
      <c r="A5" s="23" t="s">
        <v>58</v>
      </c>
      <c r="B5" s="24">
        <f>B6+B7+B8</f>
        <v>33</v>
      </c>
      <c r="C5" s="24">
        <f t="shared" ref="C5:Q5" si="0">C6+C7+C8</f>
        <v>1</v>
      </c>
      <c r="D5" s="24">
        <f t="shared" si="0"/>
        <v>21</v>
      </c>
      <c r="E5" s="24">
        <f t="shared" si="0"/>
        <v>241</v>
      </c>
      <c r="F5" s="24">
        <f t="shared" si="0"/>
        <v>1593.01</v>
      </c>
      <c r="G5" s="24">
        <f t="shared" si="0"/>
        <v>4937.3899999999994</v>
      </c>
      <c r="H5" s="24">
        <f t="shared" si="0"/>
        <v>5791.329999999999</v>
      </c>
      <c r="I5" s="24">
        <f t="shared" si="0"/>
        <v>2633.2299999999996</v>
      </c>
      <c r="J5" s="24">
        <f t="shared" si="0"/>
        <v>9141.7599999999984</v>
      </c>
      <c r="K5" s="24">
        <f t="shared" si="0"/>
        <v>2222.6099999999997</v>
      </c>
      <c r="L5" s="24">
        <f t="shared" si="0"/>
        <v>12666.699999999997</v>
      </c>
      <c r="M5" s="24">
        <f t="shared" si="0"/>
        <v>831.8</v>
      </c>
      <c r="N5" s="24">
        <f t="shared" si="0"/>
        <v>920.01</v>
      </c>
      <c r="O5" s="24">
        <f t="shared" si="0"/>
        <v>120.95</v>
      </c>
      <c r="P5" s="24">
        <f t="shared" si="0"/>
        <v>477.86</v>
      </c>
      <c r="Q5" s="24">
        <f t="shared" si="0"/>
        <v>41632.650000000009</v>
      </c>
      <c r="S5" s="29"/>
    </row>
    <row r="6" spans="1:19" s="25" customFormat="1" ht="15" customHeight="1" x14ac:dyDescent="0.25">
      <c r="A6" s="26" t="s">
        <v>55</v>
      </c>
      <c r="B6" s="24">
        <v>25</v>
      </c>
      <c r="C6" s="24">
        <v>1</v>
      </c>
      <c r="D6" s="24">
        <v>13</v>
      </c>
      <c r="E6" s="24">
        <v>150</v>
      </c>
      <c r="F6" s="24">
        <v>881.24</v>
      </c>
      <c r="G6" s="24">
        <v>2441.5600000000004</v>
      </c>
      <c r="H6" s="24">
        <v>2662.4699999999993</v>
      </c>
      <c r="I6" s="24">
        <v>1393.8</v>
      </c>
      <c r="J6" s="24">
        <v>3567.2799999999997</v>
      </c>
      <c r="K6" s="24">
        <v>1738.35</v>
      </c>
      <c r="L6" s="24">
        <v>4099.29</v>
      </c>
      <c r="M6" s="24">
        <v>276.5</v>
      </c>
      <c r="N6" s="24">
        <v>643.05000000000007</v>
      </c>
      <c r="O6" s="24">
        <v>50.05</v>
      </c>
      <c r="P6" s="24">
        <v>0</v>
      </c>
      <c r="Q6" s="24">
        <v>17942.59</v>
      </c>
      <c r="S6" s="29"/>
    </row>
    <row r="7" spans="1:19" s="25" customFormat="1" ht="15" customHeight="1" x14ac:dyDescent="0.25">
      <c r="A7" s="26" t="s">
        <v>56</v>
      </c>
      <c r="B7" s="24">
        <v>8</v>
      </c>
      <c r="C7" s="24">
        <v>0</v>
      </c>
      <c r="D7" s="24">
        <v>8</v>
      </c>
      <c r="E7" s="24">
        <v>91</v>
      </c>
      <c r="F7" s="24">
        <v>711.77</v>
      </c>
      <c r="G7" s="24">
        <v>2495.8299999999995</v>
      </c>
      <c r="H7" s="24">
        <v>3127.8599999999997</v>
      </c>
      <c r="I7" s="24">
        <v>1239.4299999999998</v>
      </c>
      <c r="J7" s="24">
        <v>5571.48</v>
      </c>
      <c r="K7" s="24">
        <v>483.26</v>
      </c>
      <c r="L7" s="24">
        <v>8558.6099999999969</v>
      </c>
      <c r="M7" s="24">
        <v>555.29999999999995</v>
      </c>
      <c r="N7" s="24">
        <v>276.95999999999998</v>
      </c>
      <c r="O7" s="24">
        <v>70.900000000000006</v>
      </c>
      <c r="P7" s="24">
        <v>0</v>
      </c>
      <c r="Q7" s="24">
        <v>23198.400000000001</v>
      </c>
      <c r="S7" s="29"/>
    </row>
    <row r="8" spans="1:19" s="25" customFormat="1" ht="15" customHeight="1" x14ac:dyDescent="0.25">
      <c r="A8" s="27" t="s">
        <v>57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1</v>
      </c>
      <c r="I8" s="24">
        <v>0</v>
      </c>
      <c r="J8" s="24">
        <v>3.0000000000000568</v>
      </c>
      <c r="K8" s="24">
        <v>1</v>
      </c>
      <c r="L8" s="24">
        <v>8.8000000000000966</v>
      </c>
      <c r="M8" s="24">
        <v>0</v>
      </c>
      <c r="N8" s="24">
        <v>0</v>
      </c>
      <c r="O8" s="24">
        <v>0</v>
      </c>
      <c r="P8" s="24">
        <v>477.86</v>
      </c>
      <c r="Q8" s="24">
        <v>491.65999999999997</v>
      </c>
      <c r="R8" s="28"/>
    </row>
    <row r="9" spans="1:19" s="3" customFormat="1" ht="12.75" customHeight="1" x14ac:dyDescent="0.25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9" ht="15" customHeight="1" x14ac:dyDescent="0.25">
      <c r="A10" s="12" t="s">
        <v>16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4"/>
      <c r="P10" s="13"/>
      <c r="Q10" s="13"/>
    </row>
    <row r="11" spans="1:19" ht="15" customHeight="1" x14ac:dyDescent="0.25">
      <c r="A11" s="14" t="s">
        <v>55</v>
      </c>
      <c r="B11" s="13">
        <v>1</v>
      </c>
      <c r="C11" s="13">
        <v>0</v>
      </c>
      <c r="D11" s="13">
        <v>0</v>
      </c>
      <c r="E11" s="13">
        <v>0</v>
      </c>
      <c r="F11" s="13">
        <v>2</v>
      </c>
      <c r="G11" s="13">
        <v>1</v>
      </c>
      <c r="H11" s="13">
        <v>0</v>
      </c>
      <c r="I11" s="13">
        <v>0</v>
      </c>
      <c r="J11" s="13">
        <v>4</v>
      </c>
      <c r="K11" s="13">
        <v>0</v>
      </c>
      <c r="L11" s="13">
        <v>0</v>
      </c>
      <c r="M11" s="13">
        <v>0</v>
      </c>
      <c r="N11" s="13">
        <v>0</v>
      </c>
      <c r="O11" s="4">
        <v>0</v>
      </c>
      <c r="P11" s="13">
        <v>0</v>
      </c>
      <c r="Q11" s="13">
        <v>8</v>
      </c>
    </row>
    <row r="12" spans="1:19" ht="15" customHeight="1" x14ac:dyDescent="0.25">
      <c r="A12" s="14" t="s">
        <v>56</v>
      </c>
      <c r="B12" s="13">
        <v>0</v>
      </c>
      <c r="C12" s="13">
        <v>0</v>
      </c>
      <c r="D12" s="13">
        <v>0</v>
      </c>
      <c r="E12" s="13">
        <v>0</v>
      </c>
      <c r="F12" s="13">
        <v>1</v>
      </c>
      <c r="G12" s="13">
        <v>2</v>
      </c>
      <c r="H12" s="13">
        <v>3.53</v>
      </c>
      <c r="I12" s="13">
        <v>0</v>
      </c>
      <c r="J12" s="13">
        <v>8.6</v>
      </c>
      <c r="K12" s="13">
        <v>0</v>
      </c>
      <c r="L12" s="13">
        <v>2</v>
      </c>
      <c r="M12" s="13">
        <v>0</v>
      </c>
      <c r="N12" s="13">
        <v>1</v>
      </c>
      <c r="O12" s="4">
        <v>0</v>
      </c>
      <c r="P12" s="13">
        <v>0</v>
      </c>
      <c r="Q12" s="13">
        <v>18.13</v>
      </c>
    </row>
    <row r="13" spans="1:19" s="2" customFormat="1" ht="15" customHeight="1" x14ac:dyDescent="0.25">
      <c r="A13" s="14" t="s">
        <v>60</v>
      </c>
      <c r="B13" s="13">
        <v>1</v>
      </c>
      <c r="C13" s="13">
        <v>0</v>
      </c>
      <c r="D13" s="13">
        <v>0</v>
      </c>
      <c r="E13" s="13">
        <v>0</v>
      </c>
      <c r="F13" s="13">
        <v>3</v>
      </c>
      <c r="G13" s="13">
        <v>3</v>
      </c>
      <c r="H13" s="13">
        <v>3.53</v>
      </c>
      <c r="I13" s="13">
        <v>0</v>
      </c>
      <c r="J13" s="13">
        <v>12.6</v>
      </c>
      <c r="K13" s="13">
        <v>0</v>
      </c>
      <c r="L13" s="13">
        <v>2</v>
      </c>
      <c r="M13" s="13">
        <v>0</v>
      </c>
      <c r="N13" s="13">
        <v>1</v>
      </c>
      <c r="O13" s="4">
        <v>0</v>
      </c>
      <c r="P13" s="13">
        <v>0</v>
      </c>
      <c r="Q13" s="13">
        <v>26.13</v>
      </c>
    </row>
    <row r="14" spans="1:19" ht="15" customHeight="1" x14ac:dyDescent="0.25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9" ht="15" customHeight="1" x14ac:dyDescent="0.25">
      <c r="A15" s="12" t="s">
        <v>59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9" ht="15" customHeight="1" x14ac:dyDescent="0.25">
      <c r="A16" s="14" t="s">
        <v>55</v>
      </c>
      <c r="B16" s="13">
        <v>2</v>
      </c>
      <c r="C16" s="13">
        <v>0</v>
      </c>
      <c r="D16" s="13">
        <v>1</v>
      </c>
      <c r="E16" s="13">
        <v>6</v>
      </c>
      <c r="F16" s="13">
        <v>9</v>
      </c>
      <c r="G16" s="13">
        <v>14</v>
      </c>
      <c r="H16" s="13">
        <v>11.1</v>
      </c>
      <c r="I16" s="13">
        <v>6</v>
      </c>
      <c r="J16" s="13">
        <v>11</v>
      </c>
      <c r="K16" s="13">
        <v>0</v>
      </c>
      <c r="L16" s="13">
        <v>19</v>
      </c>
      <c r="M16" s="13">
        <v>1</v>
      </c>
      <c r="N16" s="13">
        <v>10.6</v>
      </c>
      <c r="O16" s="4">
        <v>0</v>
      </c>
      <c r="P16" s="13">
        <v>0</v>
      </c>
      <c r="Q16" s="13">
        <v>90.7</v>
      </c>
    </row>
    <row r="17" spans="1:17" ht="15" customHeight="1" x14ac:dyDescent="0.25">
      <c r="A17" s="14" t="s">
        <v>56</v>
      </c>
      <c r="B17" s="13">
        <v>0</v>
      </c>
      <c r="C17" s="13">
        <v>0</v>
      </c>
      <c r="D17" s="13">
        <v>0</v>
      </c>
      <c r="E17" s="13">
        <v>2</v>
      </c>
      <c r="F17" s="13">
        <v>13</v>
      </c>
      <c r="G17" s="13">
        <v>25.5</v>
      </c>
      <c r="H17" s="13">
        <v>23.7</v>
      </c>
      <c r="I17" s="13">
        <v>11.5</v>
      </c>
      <c r="J17" s="13">
        <v>27.55</v>
      </c>
      <c r="K17" s="13">
        <v>0</v>
      </c>
      <c r="L17" s="13">
        <v>21.2</v>
      </c>
      <c r="M17" s="13">
        <v>0</v>
      </c>
      <c r="N17" s="13">
        <v>3.6</v>
      </c>
      <c r="O17" s="4">
        <v>0</v>
      </c>
      <c r="P17" s="13">
        <v>0</v>
      </c>
      <c r="Q17" s="13">
        <v>128.05000000000001</v>
      </c>
    </row>
    <row r="18" spans="1:17" s="2" customFormat="1" ht="15" customHeight="1" x14ac:dyDescent="0.25">
      <c r="A18" s="14" t="s">
        <v>60</v>
      </c>
      <c r="B18" s="13">
        <v>2</v>
      </c>
      <c r="C18" s="13">
        <v>0</v>
      </c>
      <c r="D18" s="13">
        <v>1</v>
      </c>
      <c r="E18" s="13">
        <v>8</v>
      </c>
      <c r="F18" s="13">
        <v>22</v>
      </c>
      <c r="G18" s="13">
        <v>39.5</v>
      </c>
      <c r="H18" s="13">
        <v>34.799999999999997</v>
      </c>
      <c r="I18" s="13">
        <v>17.5</v>
      </c>
      <c r="J18" s="13">
        <v>38.549999999999997</v>
      </c>
      <c r="K18" s="13">
        <v>0</v>
      </c>
      <c r="L18" s="13">
        <v>40.200000000000003</v>
      </c>
      <c r="M18" s="13">
        <v>1</v>
      </c>
      <c r="N18" s="13">
        <v>14.2</v>
      </c>
      <c r="O18" s="4">
        <v>0</v>
      </c>
      <c r="P18" s="13">
        <v>0</v>
      </c>
      <c r="Q18" s="13">
        <v>218.75</v>
      </c>
    </row>
    <row r="19" spans="1:17" ht="15" customHeight="1" x14ac:dyDescent="0.25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15" customHeight="1" x14ac:dyDescent="0.25">
      <c r="A20" s="12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5" customHeight="1" x14ac:dyDescent="0.25">
      <c r="A21" s="14" t="s">
        <v>55</v>
      </c>
      <c r="B21" s="13">
        <v>1</v>
      </c>
      <c r="C21" s="13">
        <v>0</v>
      </c>
      <c r="D21" s="13">
        <v>0</v>
      </c>
      <c r="E21" s="13">
        <v>3</v>
      </c>
      <c r="F21" s="13">
        <v>9</v>
      </c>
      <c r="G21" s="13">
        <v>12</v>
      </c>
      <c r="H21" s="13">
        <v>6</v>
      </c>
      <c r="I21" s="13">
        <v>1</v>
      </c>
      <c r="J21" s="13">
        <v>4</v>
      </c>
      <c r="K21" s="13">
        <v>0</v>
      </c>
      <c r="L21" s="13">
        <v>9</v>
      </c>
      <c r="M21" s="13">
        <v>0</v>
      </c>
      <c r="N21" s="13">
        <v>0</v>
      </c>
      <c r="O21" s="4">
        <v>0</v>
      </c>
      <c r="P21" s="13">
        <v>0</v>
      </c>
      <c r="Q21" s="13">
        <v>45</v>
      </c>
    </row>
    <row r="22" spans="1:17" ht="15" customHeight="1" x14ac:dyDescent="0.25">
      <c r="A22" s="14" t="s">
        <v>56</v>
      </c>
      <c r="B22" s="13">
        <v>2</v>
      </c>
      <c r="C22" s="13">
        <v>0</v>
      </c>
      <c r="D22" s="13">
        <v>0</v>
      </c>
      <c r="E22" s="13">
        <v>6</v>
      </c>
      <c r="F22" s="13">
        <v>19.5</v>
      </c>
      <c r="G22" s="13">
        <v>24.75</v>
      </c>
      <c r="H22" s="13">
        <v>5</v>
      </c>
      <c r="I22" s="13">
        <v>2</v>
      </c>
      <c r="J22" s="13">
        <v>8.9</v>
      </c>
      <c r="K22" s="13">
        <v>0</v>
      </c>
      <c r="L22" s="13">
        <v>19.899999999999999</v>
      </c>
      <c r="M22" s="13">
        <v>0</v>
      </c>
      <c r="N22" s="13">
        <v>0</v>
      </c>
      <c r="O22" s="4">
        <v>0</v>
      </c>
      <c r="P22" s="13">
        <v>0</v>
      </c>
      <c r="Q22" s="13">
        <v>88.05</v>
      </c>
    </row>
    <row r="23" spans="1:17" s="2" customFormat="1" ht="15" customHeight="1" x14ac:dyDescent="0.25">
      <c r="A23" s="14" t="s">
        <v>60</v>
      </c>
      <c r="B23" s="13">
        <v>3</v>
      </c>
      <c r="C23" s="13">
        <v>0</v>
      </c>
      <c r="D23" s="13">
        <v>0</v>
      </c>
      <c r="E23" s="13">
        <v>9</v>
      </c>
      <c r="F23" s="13">
        <v>28.5</v>
      </c>
      <c r="G23" s="13">
        <v>36.75</v>
      </c>
      <c r="H23" s="13">
        <v>11</v>
      </c>
      <c r="I23" s="13">
        <v>3</v>
      </c>
      <c r="J23" s="13">
        <v>12.9</v>
      </c>
      <c r="K23" s="13">
        <v>0</v>
      </c>
      <c r="L23" s="13">
        <v>28.9</v>
      </c>
      <c r="M23" s="13">
        <v>0</v>
      </c>
      <c r="N23" s="13">
        <v>0</v>
      </c>
      <c r="O23" s="4">
        <v>0</v>
      </c>
      <c r="P23" s="13">
        <v>0</v>
      </c>
      <c r="Q23" s="13">
        <v>133.05000000000001</v>
      </c>
    </row>
    <row r="24" spans="1:17" ht="15" customHeight="1" x14ac:dyDescent="0.25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5" customHeight="1" x14ac:dyDescent="0.25">
      <c r="A25" s="12" t="s">
        <v>18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" customHeight="1" x14ac:dyDescent="0.25">
      <c r="A26" s="14" t="s">
        <v>55</v>
      </c>
      <c r="B26" s="13">
        <v>1</v>
      </c>
      <c r="C26" s="13">
        <v>0</v>
      </c>
      <c r="D26" s="13">
        <v>0</v>
      </c>
      <c r="E26" s="13">
        <v>2</v>
      </c>
      <c r="F26" s="13">
        <v>26</v>
      </c>
      <c r="G26" s="13">
        <v>38.299999999999997</v>
      </c>
      <c r="H26" s="13">
        <v>44.75</v>
      </c>
      <c r="I26" s="13">
        <v>66</v>
      </c>
      <c r="J26" s="13">
        <v>95.1</v>
      </c>
      <c r="K26" s="13">
        <v>0</v>
      </c>
      <c r="L26" s="13">
        <v>96.41</v>
      </c>
      <c r="M26" s="13">
        <v>13</v>
      </c>
      <c r="N26" s="13">
        <v>6.8</v>
      </c>
      <c r="O26" s="4">
        <v>0</v>
      </c>
      <c r="P26" s="13">
        <v>0</v>
      </c>
      <c r="Q26" s="13">
        <v>389.36</v>
      </c>
    </row>
    <row r="27" spans="1:17" ht="15" customHeight="1" x14ac:dyDescent="0.25">
      <c r="A27" s="14" t="s">
        <v>56</v>
      </c>
      <c r="B27" s="13">
        <v>0</v>
      </c>
      <c r="C27" s="13">
        <v>0</v>
      </c>
      <c r="D27" s="13">
        <v>0</v>
      </c>
      <c r="E27" s="13">
        <v>2</v>
      </c>
      <c r="F27" s="13">
        <v>8.8000000000000007</v>
      </c>
      <c r="G27" s="13">
        <v>31.7</v>
      </c>
      <c r="H27" s="13">
        <v>65.58</v>
      </c>
      <c r="I27" s="13">
        <v>49.05</v>
      </c>
      <c r="J27" s="13">
        <v>130.97</v>
      </c>
      <c r="K27" s="13">
        <v>0</v>
      </c>
      <c r="L27" s="13">
        <v>167.07</v>
      </c>
      <c r="M27" s="13">
        <v>4</v>
      </c>
      <c r="N27" s="13">
        <v>4</v>
      </c>
      <c r="O27" s="4">
        <v>0</v>
      </c>
      <c r="P27" s="13">
        <v>0</v>
      </c>
      <c r="Q27" s="13">
        <v>463.17</v>
      </c>
    </row>
    <row r="28" spans="1:17" s="2" customFormat="1" ht="15" customHeight="1" x14ac:dyDescent="0.25">
      <c r="A28" s="14" t="s">
        <v>60</v>
      </c>
      <c r="B28" s="13">
        <v>1</v>
      </c>
      <c r="C28" s="13">
        <v>0</v>
      </c>
      <c r="D28" s="13">
        <v>0</v>
      </c>
      <c r="E28" s="13">
        <v>4</v>
      </c>
      <c r="F28" s="13">
        <v>34.799999999999997</v>
      </c>
      <c r="G28" s="13">
        <v>70</v>
      </c>
      <c r="H28" s="13">
        <v>110.33</v>
      </c>
      <c r="I28" s="13">
        <v>115.05</v>
      </c>
      <c r="J28" s="13">
        <v>226.07</v>
      </c>
      <c r="K28" s="13">
        <v>0</v>
      </c>
      <c r="L28" s="13">
        <v>263.48</v>
      </c>
      <c r="M28" s="13">
        <v>17</v>
      </c>
      <c r="N28" s="13">
        <v>10.8</v>
      </c>
      <c r="O28" s="4">
        <v>0</v>
      </c>
      <c r="P28" s="13">
        <v>0</v>
      </c>
      <c r="Q28" s="13">
        <v>852.53</v>
      </c>
    </row>
    <row r="29" spans="1:17" ht="15" customHeight="1" x14ac:dyDescent="0.25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25">
      <c r="A30" s="12" t="s">
        <v>19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25">
      <c r="A31" s="14" t="s">
        <v>55</v>
      </c>
      <c r="B31" s="13">
        <v>0</v>
      </c>
      <c r="C31" s="13">
        <v>0</v>
      </c>
      <c r="D31" s="13">
        <v>1</v>
      </c>
      <c r="E31" s="13">
        <v>2</v>
      </c>
      <c r="F31" s="13">
        <v>22.9</v>
      </c>
      <c r="G31" s="13">
        <v>24</v>
      </c>
      <c r="H31" s="13">
        <v>6.8</v>
      </c>
      <c r="I31" s="13">
        <v>1</v>
      </c>
      <c r="J31" s="13">
        <v>5.6</v>
      </c>
      <c r="K31" s="13">
        <v>0.8</v>
      </c>
      <c r="L31" s="13">
        <v>15.8</v>
      </c>
      <c r="M31" s="13">
        <v>0</v>
      </c>
      <c r="N31" s="13">
        <v>3</v>
      </c>
      <c r="O31" s="4">
        <v>0</v>
      </c>
      <c r="P31" s="13">
        <v>0</v>
      </c>
      <c r="Q31" s="13">
        <v>82.9</v>
      </c>
    </row>
    <row r="32" spans="1:17" ht="15" customHeight="1" x14ac:dyDescent="0.25">
      <c r="A32" s="14" t="s">
        <v>56</v>
      </c>
      <c r="B32" s="13">
        <v>1</v>
      </c>
      <c r="C32" s="13">
        <v>0</v>
      </c>
      <c r="D32" s="13">
        <v>0</v>
      </c>
      <c r="E32" s="13">
        <v>3</v>
      </c>
      <c r="F32" s="13">
        <v>12.5</v>
      </c>
      <c r="G32" s="13">
        <v>59.2</v>
      </c>
      <c r="H32" s="13">
        <v>6.5</v>
      </c>
      <c r="I32" s="13">
        <v>3</v>
      </c>
      <c r="J32" s="13">
        <v>12.6</v>
      </c>
      <c r="K32" s="13">
        <v>3.9</v>
      </c>
      <c r="L32" s="13">
        <v>24.69</v>
      </c>
      <c r="M32" s="13">
        <v>0</v>
      </c>
      <c r="N32" s="13">
        <v>1</v>
      </c>
      <c r="O32" s="4">
        <v>0</v>
      </c>
      <c r="P32" s="13">
        <v>0</v>
      </c>
      <c r="Q32" s="13">
        <v>127.39</v>
      </c>
    </row>
    <row r="33" spans="1:17" s="2" customFormat="1" ht="15" customHeight="1" x14ac:dyDescent="0.25">
      <c r="A33" s="14" t="s">
        <v>60</v>
      </c>
      <c r="B33" s="13">
        <v>1</v>
      </c>
      <c r="C33" s="13">
        <v>0</v>
      </c>
      <c r="D33" s="13">
        <v>1</v>
      </c>
      <c r="E33" s="13">
        <v>5</v>
      </c>
      <c r="F33" s="13">
        <v>35.4</v>
      </c>
      <c r="G33" s="13">
        <v>83.2</v>
      </c>
      <c r="H33" s="13">
        <v>13.3</v>
      </c>
      <c r="I33" s="13">
        <v>4</v>
      </c>
      <c r="J33" s="13">
        <v>18.2</v>
      </c>
      <c r="K33" s="13">
        <v>4.7</v>
      </c>
      <c r="L33" s="13">
        <v>40.49</v>
      </c>
      <c r="M33" s="13">
        <v>0</v>
      </c>
      <c r="N33" s="13">
        <v>4</v>
      </c>
      <c r="O33" s="4">
        <v>0</v>
      </c>
      <c r="P33" s="13">
        <v>0</v>
      </c>
      <c r="Q33" s="13">
        <v>210.29000000000002</v>
      </c>
    </row>
    <row r="34" spans="1:17" ht="15" customHeight="1" x14ac:dyDescent="0.25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25">
      <c r="A35" s="12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25">
      <c r="A36" s="14" t="s">
        <v>55</v>
      </c>
      <c r="B36" s="13">
        <v>0</v>
      </c>
      <c r="C36" s="13">
        <v>0</v>
      </c>
      <c r="D36" s="13">
        <v>0</v>
      </c>
      <c r="E36" s="13">
        <v>2</v>
      </c>
      <c r="F36" s="13">
        <v>11.8</v>
      </c>
      <c r="G36" s="13">
        <v>50</v>
      </c>
      <c r="H36" s="13">
        <v>8.8000000000000007</v>
      </c>
      <c r="I36" s="13">
        <v>1</v>
      </c>
      <c r="J36" s="13">
        <v>10</v>
      </c>
      <c r="K36" s="13">
        <v>3.8</v>
      </c>
      <c r="L36" s="13">
        <v>12</v>
      </c>
      <c r="M36" s="13">
        <v>3</v>
      </c>
      <c r="N36" s="13">
        <v>4</v>
      </c>
      <c r="O36" s="4">
        <v>0</v>
      </c>
      <c r="P36" s="13">
        <v>0</v>
      </c>
      <c r="Q36" s="13">
        <v>106.4</v>
      </c>
    </row>
    <row r="37" spans="1:17" ht="15" customHeight="1" x14ac:dyDescent="0.25">
      <c r="A37" s="14" t="s">
        <v>56</v>
      </c>
      <c r="B37" s="13">
        <v>1</v>
      </c>
      <c r="C37" s="13">
        <v>0</v>
      </c>
      <c r="D37" s="13">
        <v>0</v>
      </c>
      <c r="E37" s="13">
        <v>3</v>
      </c>
      <c r="F37" s="13">
        <v>18.96</v>
      </c>
      <c r="G37" s="13">
        <v>84.61</v>
      </c>
      <c r="H37" s="13">
        <v>8.4</v>
      </c>
      <c r="I37" s="13">
        <v>2</v>
      </c>
      <c r="J37" s="13">
        <v>18.55</v>
      </c>
      <c r="K37" s="13">
        <v>3.8</v>
      </c>
      <c r="L37" s="13">
        <v>39.25</v>
      </c>
      <c r="M37" s="13">
        <v>3</v>
      </c>
      <c r="N37" s="13">
        <v>0</v>
      </c>
      <c r="O37" s="4">
        <v>0</v>
      </c>
      <c r="P37" s="13">
        <v>0</v>
      </c>
      <c r="Q37" s="13">
        <v>182.57</v>
      </c>
    </row>
    <row r="38" spans="1:17" s="2" customFormat="1" ht="15" customHeight="1" x14ac:dyDescent="0.25">
      <c r="A38" s="14" t="s">
        <v>60</v>
      </c>
      <c r="B38" s="13">
        <v>1</v>
      </c>
      <c r="C38" s="13">
        <v>0</v>
      </c>
      <c r="D38" s="13">
        <v>0</v>
      </c>
      <c r="E38" s="13">
        <v>5</v>
      </c>
      <c r="F38" s="13">
        <v>30.76</v>
      </c>
      <c r="G38" s="13">
        <v>134.61000000000001</v>
      </c>
      <c r="H38" s="13">
        <v>17.200000000000003</v>
      </c>
      <c r="I38" s="13">
        <v>3</v>
      </c>
      <c r="J38" s="13">
        <v>28.55</v>
      </c>
      <c r="K38" s="13">
        <v>7.6</v>
      </c>
      <c r="L38" s="13">
        <v>51.25</v>
      </c>
      <c r="M38" s="13">
        <v>6</v>
      </c>
      <c r="N38" s="13">
        <v>4</v>
      </c>
      <c r="O38" s="4">
        <v>0</v>
      </c>
      <c r="P38" s="13">
        <v>0</v>
      </c>
      <c r="Q38" s="13">
        <v>288.97000000000003</v>
      </c>
    </row>
    <row r="39" spans="1:17" ht="15" customHeight="1" x14ac:dyDescent="0.25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25">
      <c r="A40" s="12" t="s">
        <v>21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4"/>
      <c r="P40" s="13"/>
      <c r="Q40" s="13"/>
    </row>
    <row r="41" spans="1:17" ht="15" customHeight="1" x14ac:dyDescent="0.25">
      <c r="A41" s="14" t="s">
        <v>55</v>
      </c>
      <c r="B41" s="13">
        <v>1</v>
      </c>
      <c r="C41" s="13">
        <v>0</v>
      </c>
      <c r="D41" s="13">
        <v>0</v>
      </c>
      <c r="E41" s="13">
        <v>1</v>
      </c>
      <c r="F41" s="13">
        <v>11</v>
      </c>
      <c r="G41" s="13">
        <v>57</v>
      </c>
      <c r="H41" s="13">
        <v>28</v>
      </c>
      <c r="I41" s="13">
        <v>45.5</v>
      </c>
      <c r="J41" s="13">
        <v>36</v>
      </c>
      <c r="K41" s="13">
        <v>0</v>
      </c>
      <c r="L41" s="13">
        <v>76.33</v>
      </c>
      <c r="M41" s="13">
        <v>0</v>
      </c>
      <c r="N41" s="13">
        <v>22</v>
      </c>
      <c r="O41" s="4">
        <v>5</v>
      </c>
      <c r="P41" s="13">
        <v>0</v>
      </c>
      <c r="Q41" s="13">
        <v>282.83</v>
      </c>
    </row>
    <row r="42" spans="1:17" ht="15" customHeight="1" x14ac:dyDescent="0.25">
      <c r="A42" s="14" t="s">
        <v>56</v>
      </c>
      <c r="B42" s="13">
        <v>0</v>
      </c>
      <c r="C42" s="13">
        <v>0</v>
      </c>
      <c r="D42" s="13">
        <v>0</v>
      </c>
      <c r="E42" s="13">
        <v>3</v>
      </c>
      <c r="F42" s="13">
        <v>10</v>
      </c>
      <c r="G42" s="13">
        <v>63.6</v>
      </c>
      <c r="H42" s="13">
        <v>29.73</v>
      </c>
      <c r="I42" s="13">
        <v>38.4</v>
      </c>
      <c r="J42" s="13">
        <v>43.31</v>
      </c>
      <c r="K42" s="13">
        <v>0</v>
      </c>
      <c r="L42" s="13">
        <v>51.04</v>
      </c>
      <c r="M42" s="13">
        <v>0</v>
      </c>
      <c r="N42" s="13">
        <v>7</v>
      </c>
      <c r="O42" s="4">
        <v>3</v>
      </c>
      <c r="P42" s="13">
        <v>0</v>
      </c>
      <c r="Q42" s="13">
        <v>249.08</v>
      </c>
    </row>
    <row r="43" spans="1:17" s="2" customFormat="1" ht="15" customHeight="1" x14ac:dyDescent="0.25">
      <c r="A43" s="14" t="s">
        <v>60</v>
      </c>
      <c r="B43" s="13">
        <v>1</v>
      </c>
      <c r="C43" s="13">
        <v>0</v>
      </c>
      <c r="D43" s="13">
        <v>0</v>
      </c>
      <c r="E43" s="13">
        <v>4</v>
      </c>
      <c r="F43" s="13">
        <v>21</v>
      </c>
      <c r="G43" s="13">
        <v>120.6</v>
      </c>
      <c r="H43" s="13">
        <v>57.730000000000004</v>
      </c>
      <c r="I43" s="13">
        <v>83.9</v>
      </c>
      <c r="J43" s="13">
        <v>79.31</v>
      </c>
      <c r="K43" s="13">
        <v>0</v>
      </c>
      <c r="L43" s="13">
        <v>127.37</v>
      </c>
      <c r="M43" s="13">
        <v>0</v>
      </c>
      <c r="N43" s="13">
        <v>29</v>
      </c>
      <c r="O43" s="4">
        <v>8</v>
      </c>
      <c r="P43" s="13">
        <v>0</v>
      </c>
      <c r="Q43" s="13">
        <v>531.91</v>
      </c>
    </row>
    <row r="44" spans="1:17" ht="15" customHeight="1" x14ac:dyDescent="0.25">
      <c r="A44" s="14" t="s">
        <v>57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0.79999999999998295</v>
      </c>
      <c r="M44" s="13">
        <v>0</v>
      </c>
      <c r="N44" s="13">
        <v>0</v>
      </c>
      <c r="O44" s="4">
        <v>0</v>
      </c>
      <c r="P44" s="13">
        <v>0</v>
      </c>
      <c r="Q44" s="13">
        <v>0.80000000000006821</v>
      </c>
    </row>
    <row r="45" spans="1:17" ht="15" customHeight="1" x14ac:dyDescent="0.25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25">
      <c r="A46" s="12" t="s">
        <v>22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25">
      <c r="A47" s="14" t="s">
        <v>55</v>
      </c>
      <c r="B47" s="13">
        <v>1</v>
      </c>
      <c r="C47" s="13">
        <v>0</v>
      </c>
      <c r="D47" s="13">
        <v>0</v>
      </c>
      <c r="E47" s="13">
        <v>4</v>
      </c>
      <c r="F47" s="13">
        <v>21.8</v>
      </c>
      <c r="G47" s="13">
        <v>41.6</v>
      </c>
      <c r="H47" s="13">
        <v>13</v>
      </c>
      <c r="I47" s="13">
        <v>47</v>
      </c>
      <c r="J47" s="13">
        <v>14</v>
      </c>
      <c r="K47" s="13">
        <v>0</v>
      </c>
      <c r="L47" s="13">
        <v>16.8</v>
      </c>
      <c r="M47" s="13">
        <v>0</v>
      </c>
      <c r="N47" s="13">
        <v>17</v>
      </c>
      <c r="O47" s="4">
        <v>5.9</v>
      </c>
      <c r="P47" s="13">
        <v>0</v>
      </c>
      <c r="Q47" s="13">
        <v>182.1</v>
      </c>
    </row>
    <row r="48" spans="1:17" ht="15" customHeight="1" x14ac:dyDescent="0.25">
      <c r="A48" s="14" t="s">
        <v>56</v>
      </c>
      <c r="B48" s="13">
        <v>0</v>
      </c>
      <c r="C48" s="13">
        <v>0</v>
      </c>
      <c r="D48" s="13">
        <v>0</v>
      </c>
      <c r="E48" s="13">
        <v>1</v>
      </c>
      <c r="F48" s="13">
        <v>6.5</v>
      </c>
      <c r="G48" s="13">
        <v>31.8</v>
      </c>
      <c r="H48" s="13">
        <v>8.18</v>
      </c>
      <c r="I48" s="13">
        <v>28.55</v>
      </c>
      <c r="J48" s="13">
        <v>15.2</v>
      </c>
      <c r="K48" s="13">
        <v>0</v>
      </c>
      <c r="L48" s="13">
        <v>29.55</v>
      </c>
      <c r="M48" s="13">
        <v>2</v>
      </c>
      <c r="N48" s="13">
        <v>1</v>
      </c>
      <c r="O48" s="4">
        <v>3</v>
      </c>
      <c r="P48" s="13">
        <v>0</v>
      </c>
      <c r="Q48" s="13">
        <v>126.78</v>
      </c>
    </row>
    <row r="49" spans="1:17" s="2" customFormat="1" ht="15" customHeight="1" x14ac:dyDescent="0.25">
      <c r="A49" s="14" t="s">
        <v>60</v>
      </c>
      <c r="B49" s="13">
        <v>1</v>
      </c>
      <c r="C49" s="13">
        <v>0</v>
      </c>
      <c r="D49" s="13">
        <v>0</v>
      </c>
      <c r="E49" s="13">
        <v>5</v>
      </c>
      <c r="F49" s="13">
        <v>28.3</v>
      </c>
      <c r="G49" s="13">
        <v>73.400000000000006</v>
      </c>
      <c r="H49" s="13">
        <v>21.18</v>
      </c>
      <c r="I49" s="13">
        <v>75.55</v>
      </c>
      <c r="J49" s="13">
        <v>29.2</v>
      </c>
      <c r="K49" s="13">
        <v>0</v>
      </c>
      <c r="L49" s="13">
        <v>46.35</v>
      </c>
      <c r="M49" s="13">
        <v>2</v>
      </c>
      <c r="N49" s="13">
        <v>18</v>
      </c>
      <c r="O49" s="4">
        <v>8.9</v>
      </c>
      <c r="P49" s="13">
        <v>0</v>
      </c>
      <c r="Q49" s="13">
        <v>308.88</v>
      </c>
    </row>
    <row r="50" spans="1:17" ht="15" customHeight="1" x14ac:dyDescent="0.25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25">
      <c r="A51" s="12" t="s">
        <v>23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25">
      <c r="A52" s="14" t="s">
        <v>55</v>
      </c>
      <c r="B52" s="13">
        <v>0</v>
      </c>
      <c r="C52" s="13">
        <v>0</v>
      </c>
      <c r="D52" s="13">
        <v>0</v>
      </c>
      <c r="E52" s="13">
        <v>1</v>
      </c>
      <c r="F52" s="13">
        <v>5</v>
      </c>
      <c r="G52" s="13">
        <v>22</v>
      </c>
      <c r="H52" s="13">
        <v>30</v>
      </c>
      <c r="I52" s="13">
        <v>0</v>
      </c>
      <c r="J52" s="13">
        <v>30</v>
      </c>
      <c r="K52" s="13">
        <v>0</v>
      </c>
      <c r="L52" s="13">
        <v>4</v>
      </c>
      <c r="M52" s="13">
        <v>4</v>
      </c>
      <c r="N52" s="13">
        <v>0</v>
      </c>
      <c r="O52" s="4">
        <v>0</v>
      </c>
      <c r="P52" s="13">
        <v>0</v>
      </c>
      <c r="Q52" s="13">
        <v>96</v>
      </c>
    </row>
    <row r="53" spans="1:17" ht="15" customHeight="1" x14ac:dyDescent="0.25">
      <c r="A53" s="14" t="s">
        <v>56</v>
      </c>
      <c r="B53" s="13">
        <v>0</v>
      </c>
      <c r="C53" s="13">
        <v>0</v>
      </c>
      <c r="D53" s="13">
        <v>0</v>
      </c>
      <c r="E53" s="13">
        <v>2</v>
      </c>
      <c r="F53" s="13">
        <v>8</v>
      </c>
      <c r="G53" s="13">
        <v>20.8</v>
      </c>
      <c r="H53" s="13">
        <v>28.1</v>
      </c>
      <c r="I53" s="13">
        <v>0</v>
      </c>
      <c r="J53" s="13">
        <v>31.6</v>
      </c>
      <c r="K53" s="13">
        <v>0</v>
      </c>
      <c r="L53" s="13">
        <v>1</v>
      </c>
      <c r="M53" s="13">
        <v>4</v>
      </c>
      <c r="N53" s="13">
        <v>0</v>
      </c>
      <c r="O53" s="4">
        <v>0</v>
      </c>
      <c r="P53" s="13">
        <v>0</v>
      </c>
      <c r="Q53" s="13">
        <v>95.5</v>
      </c>
    </row>
    <row r="54" spans="1:17" s="2" customFormat="1" ht="15" customHeight="1" x14ac:dyDescent="0.25">
      <c r="A54" s="14" t="s">
        <v>60</v>
      </c>
      <c r="B54" s="13">
        <v>0</v>
      </c>
      <c r="C54" s="13">
        <v>0</v>
      </c>
      <c r="D54" s="13">
        <v>0</v>
      </c>
      <c r="E54" s="13">
        <v>3</v>
      </c>
      <c r="F54" s="13">
        <v>13</v>
      </c>
      <c r="G54" s="13">
        <v>42.8</v>
      </c>
      <c r="H54" s="13">
        <v>58.1</v>
      </c>
      <c r="I54" s="13">
        <v>0</v>
      </c>
      <c r="J54" s="13">
        <v>61.6</v>
      </c>
      <c r="K54" s="13">
        <v>0</v>
      </c>
      <c r="L54" s="13">
        <v>5</v>
      </c>
      <c r="M54" s="13">
        <v>8</v>
      </c>
      <c r="N54" s="13">
        <v>0</v>
      </c>
      <c r="O54" s="4">
        <v>0</v>
      </c>
      <c r="P54" s="13">
        <v>0</v>
      </c>
      <c r="Q54" s="13">
        <v>191.5</v>
      </c>
    </row>
    <row r="55" spans="1:17" ht="15" customHeight="1" x14ac:dyDescent="0.25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25">
      <c r="A56" s="12" t="s">
        <v>24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4"/>
      <c r="P56" s="13"/>
      <c r="Q56" s="13"/>
    </row>
    <row r="57" spans="1:17" ht="15" customHeight="1" x14ac:dyDescent="0.25">
      <c r="A57" s="14" t="s">
        <v>55</v>
      </c>
      <c r="B57" s="13">
        <v>3</v>
      </c>
      <c r="C57" s="13">
        <v>0</v>
      </c>
      <c r="D57" s="13">
        <v>0</v>
      </c>
      <c r="E57" s="13">
        <v>9</v>
      </c>
      <c r="F57" s="13">
        <v>57</v>
      </c>
      <c r="G57" s="13">
        <v>245.3</v>
      </c>
      <c r="H57" s="13">
        <v>403.93</v>
      </c>
      <c r="I57" s="13">
        <v>159.94999999999999</v>
      </c>
      <c r="J57" s="13">
        <v>851.52</v>
      </c>
      <c r="K57" s="13">
        <v>2</v>
      </c>
      <c r="L57" s="13">
        <v>814.27</v>
      </c>
      <c r="M57" s="13">
        <v>10</v>
      </c>
      <c r="N57" s="13">
        <v>77.8</v>
      </c>
      <c r="O57" s="4">
        <v>0</v>
      </c>
      <c r="P57" s="13">
        <v>0</v>
      </c>
      <c r="Q57" s="13">
        <v>2633.77</v>
      </c>
    </row>
    <row r="58" spans="1:17" ht="15" customHeight="1" x14ac:dyDescent="0.25">
      <c r="A58" s="14" t="s">
        <v>56</v>
      </c>
      <c r="B58" s="13">
        <v>0</v>
      </c>
      <c r="C58" s="13">
        <v>0</v>
      </c>
      <c r="D58" s="13">
        <v>0</v>
      </c>
      <c r="E58" s="13">
        <v>5</v>
      </c>
      <c r="F58" s="13">
        <v>61</v>
      </c>
      <c r="G58" s="13">
        <v>258.02999999999997</v>
      </c>
      <c r="H58" s="13">
        <v>470.83</v>
      </c>
      <c r="I58" s="13">
        <v>154.46</v>
      </c>
      <c r="J58" s="13">
        <v>1458.47</v>
      </c>
      <c r="K58" s="13">
        <v>1</v>
      </c>
      <c r="L58" s="13">
        <v>1657.03</v>
      </c>
      <c r="M58" s="13">
        <v>45</v>
      </c>
      <c r="N58" s="13">
        <v>7.69</v>
      </c>
      <c r="O58" s="4">
        <v>2</v>
      </c>
      <c r="P58" s="13">
        <v>0</v>
      </c>
      <c r="Q58" s="13">
        <v>4120.51</v>
      </c>
    </row>
    <row r="59" spans="1:17" s="2" customFormat="1" ht="15" customHeight="1" x14ac:dyDescent="0.25">
      <c r="A59" s="14" t="s">
        <v>60</v>
      </c>
      <c r="B59" s="13">
        <v>3</v>
      </c>
      <c r="C59" s="13">
        <v>0</v>
      </c>
      <c r="D59" s="13">
        <v>0</v>
      </c>
      <c r="E59" s="13">
        <v>14</v>
      </c>
      <c r="F59" s="13">
        <v>118</v>
      </c>
      <c r="G59" s="13">
        <v>503.33</v>
      </c>
      <c r="H59" s="13">
        <v>874.76</v>
      </c>
      <c r="I59" s="13">
        <v>314.40999999999997</v>
      </c>
      <c r="J59" s="13">
        <v>2309.9899999999998</v>
      </c>
      <c r="K59" s="13">
        <v>3</v>
      </c>
      <c r="L59" s="13">
        <v>2471.3000000000002</v>
      </c>
      <c r="M59" s="13">
        <v>55</v>
      </c>
      <c r="N59" s="13">
        <v>85.49</v>
      </c>
      <c r="O59" s="4">
        <v>2</v>
      </c>
      <c r="P59" s="13">
        <v>0</v>
      </c>
      <c r="Q59" s="13">
        <v>6754.2800000000007</v>
      </c>
    </row>
    <row r="60" spans="1:17" ht="15" customHeight="1" x14ac:dyDescent="0.25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25">
      <c r="A61" s="12" t="s">
        <v>25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25">
      <c r="A62" s="14" t="s">
        <v>55</v>
      </c>
      <c r="B62" s="13">
        <v>0</v>
      </c>
      <c r="C62" s="13">
        <v>0</v>
      </c>
      <c r="D62" s="13">
        <v>0</v>
      </c>
      <c r="E62" s="13">
        <v>2</v>
      </c>
      <c r="F62" s="13">
        <v>0</v>
      </c>
      <c r="G62" s="13">
        <v>4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4">
        <v>0</v>
      </c>
      <c r="P62" s="13">
        <v>0</v>
      </c>
      <c r="Q62" s="13">
        <v>7</v>
      </c>
    </row>
    <row r="63" spans="1:17" ht="15" customHeight="1" x14ac:dyDescent="0.25">
      <c r="A63" s="14" t="s">
        <v>56</v>
      </c>
      <c r="B63" s="13">
        <v>0</v>
      </c>
      <c r="C63" s="13">
        <v>0</v>
      </c>
      <c r="D63" s="13">
        <v>0</v>
      </c>
      <c r="E63" s="13">
        <v>1</v>
      </c>
      <c r="F63" s="13">
        <v>1</v>
      </c>
      <c r="G63" s="13">
        <v>2</v>
      </c>
      <c r="H63" s="13">
        <v>1.8</v>
      </c>
      <c r="I63" s="13">
        <v>0</v>
      </c>
      <c r="J63" s="13">
        <v>1</v>
      </c>
      <c r="K63" s="13">
        <v>0</v>
      </c>
      <c r="L63" s="13">
        <v>1.8</v>
      </c>
      <c r="M63" s="13">
        <v>0</v>
      </c>
      <c r="N63" s="13">
        <v>0</v>
      </c>
      <c r="O63" s="4">
        <v>0</v>
      </c>
      <c r="P63" s="13">
        <v>0</v>
      </c>
      <c r="Q63" s="13">
        <v>8.6</v>
      </c>
    </row>
    <row r="64" spans="1:17" s="2" customFormat="1" ht="15" customHeight="1" x14ac:dyDescent="0.25">
      <c r="A64" s="14" t="s">
        <v>60</v>
      </c>
      <c r="B64" s="13">
        <v>0</v>
      </c>
      <c r="C64" s="13">
        <v>0</v>
      </c>
      <c r="D64" s="13">
        <v>0</v>
      </c>
      <c r="E64" s="13">
        <v>3</v>
      </c>
      <c r="F64" s="13">
        <v>1</v>
      </c>
      <c r="G64" s="13">
        <v>6</v>
      </c>
      <c r="H64" s="13">
        <v>2.8</v>
      </c>
      <c r="I64" s="13">
        <v>0</v>
      </c>
      <c r="J64" s="13">
        <v>1</v>
      </c>
      <c r="K64" s="13">
        <v>0</v>
      </c>
      <c r="L64" s="13">
        <v>1.8</v>
      </c>
      <c r="M64" s="13">
        <v>0</v>
      </c>
      <c r="N64" s="13">
        <v>0</v>
      </c>
      <c r="O64" s="4">
        <v>0</v>
      </c>
      <c r="P64" s="13">
        <v>0</v>
      </c>
      <c r="Q64" s="13">
        <v>15.6</v>
      </c>
    </row>
    <row r="65" spans="1:17" ht="15" customHeight="1" x14ac:dyDescent="0.25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25">
      <c r="A66" s="12" t="s">
        <v>26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4"/>
      <c r="P66" s="13"/>
      <c r="Q66" s="13"/>
    </row>
    <row r="67" spans="1:17" ht="15" customHeight="1" x14ac:dyDescent="0.25">
      <c r="A67" s="14" t="s">
        <v>55</v>
      </c>
      <c r="B67" s="13">
        <v>1</v>
      </c>
      <c r="C67" s="13">
        <v>0</v>
      </c>
      <c r="D67" s="13">
        <v>2</v>
      </c>
      <c r="E67" s="13">
        <v>4</v>
      </c>
      <c r="F67" s="13">
        <v>19</v>
      </c>
      <c r="G67" s="13">
        <v>65.7</v>
      </c>
      <c r="H67" s="13">
        <v>49.7</v>
      </c>
      <c r="I67" s="13">
        <v>41</v>
      </c>
      <c r="J67" s="13">
        <v>23.6</v>
      </c>
      <c r="K67" s="13">
        <v>0</v>
      </c>
      <c r="L67" s="13">
        <v>14</v>
      </c>
      <c r="M67" s="13">
        <v>1</v>
      </c>
      <c r="N67" s="13">
        <v>0</v>
      </c>
      <c r="O67" s="4">
        <v>2</v>
      </c>
      <c r="P67" s="13">
        <v>0</v>
      </c>
      <c r="Q67" s="13">
        <v>223</v>
      </c>
    </row>
    <row r="68" spans="1:17" ht="15" customHeight="1" x14ac:dyDescent="0.25">
      <c r="A68" s="14" t="s">
        <v>56</v>
      </c>
      <c r="B68" s="13">
        <v>0</v>
      </c>
      <c r="C68" s="13">
        <v>0</v>
      </c>
      <c r="D68" s="13">
        <v>0</v>
      </c>
      <c r="E68" s="13">
        <v>1</v>
      </c>
      <c r="F68" s="13">
        <v>19.899999999999999</v>
      </c>
      <c r="G68" s="13">
        <v>56.4</v>
      </c>
      <c r="H68" s="13">
        <v>49.74</v>
      </c>
      <c r="I68" s="13">
        <v>34.6</v>
      </c>
      <c r="J68" s="13">
        <v>26.2</v>
      </c>
      <c r="K68" s="13">
        <v>0</v>
      </c>
      <c r="L68" s="13">
        <v>28.45</v>
      </c>
      <c r="M68" s="13">
        <v>3</v>
      </c>
      <c r="N68" s="13">
        <v>0</v>
      </c>
      <c r="O68" s="4">
        <v>7.8</v>
      </c>
      <c r="P68" s="13">
        <v>0</v>
      </c>
      <c r="Q68" s="13">
        <v>227.09</v>
      </c>
    </row>
    <row r="69" spans="1:17" s="2" customFormat="1" ht="15" customHeight="1" x14ac:dyDescent="0.25">
      <c r="A69" s="14" t="s">
        <v>60</v>
      </c>
      <c r="B69" s="13">
        <v>1</v>
      </c>
      <c r="C69" s="13">
        <v>0</v>
      </c>
      <c r="D69" s="13">
        <v>2</v>
      </c>
      <c r="E69" s="13">
        <v>5</v>
      </c>
      <c r="F69" s="13">
        <v>38.9</v>
      </c>
      <c r="G69" s="13">
        <v>122.1</v>
      </c>
      <c r="H69" s="13">
        <v>99.44</v>
      </c>
      <c r="I69" s="13">
        <v>75.599999999999994</v>
      </c>
      <c r="J69" s="13">
        <v>49.8</v>
      </c>
      <c r="K69" s="13">
        <v>0</v>
      </c>
      <c r="L69" s="13">
        <v>42.45</v>
      </c>
      <c r="M69" s="13">
        <v>4</v>
      </c>
      <c r="N69" s="13">
        <v>0</v>
      </c>
      <c r="O69" s="4">
        <v>9.8000000000000007</v>
      </c>
      <c r="P69" s="13">
        <v>0</v>
      </c>
      <c r="Q69" s="13">
        <v>450.09000000000003</v>
      </c>
    </row>
    <row r="70" spans="1:17" ht="15" customHeight="1" x14ac:dyDescent="0.25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25">
      <c r="A71" s="12" t="s">
        <v>27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4"/>
      <c r="P71" s="13"/>
      <c r="Q71" s="13"/>
    </row>
    <row r="72" spans="1:17" ht="15" customHeight="1" x14ac:dyDescent="0.25">
      <c r="A72" s="14" t="s">
        <v>55</v>
      </c>
      <c r="B72" s="13">
        <v>1</v>
      </c>
      <c r="C72" s="13">
        <v>0</v>
      </c>
      <c r="D72" s="13">
        <v>0</v>
      </c>
      <c r="E72" s="13">
        <v>4</v>
      </c>
      <c r="F72" s="13">
        <v>18</v>
      </c>
      <c r="G72" s="13">
        <v>145.80000000000001</v>
      </c>
      <c r="H72" s="13">
        <v>64.8</v>
      </c>
      <c r="I72" s="13">
        <v>93</v>
      </c>
      <c r="J72" s="13">
        <v>67.599999999999994</v>
      </c>
      <c r="K72" s="13">
        <v>0</v>
      </c>
      <c r="L72" s="13">
        <v>36.130000000000003</v>
      </c>
      <c r="M72" s="13">
        <v>4</v>
      </c>
      <c r="N72" s="13">
        <v>7</v>
      </c>
      <c r="O72" s="4">
        <v>1</v>
      </c>
      <c r="P72" s="13">
        <v>0</v>
      </c>
      <c r="Q72" s="13">
        <v>442.33</v>
      </c>
    </row>
    <row r="73" spans="1:17" ht="15" customHeight="1" x14ac:dyDescent="0.25">
      <c r="A73" s="14" t="s">
        <v>56</v>
      </c>
      <c r="B73" s="13">
        <v>0</v>
      </c>
      <c r="C73" s="13">
        <v>0</v>
      </c>
      <c r="D73" s="13">
        <v>0</v>
      </c>
      <c r="E73" s="13">
        <v>0</v>
      </c>
      <c r="F73" s="13">
        <v>8</v>
      </c>
      <c r="G73" s="13">
        <v>61.7</v>
      </c>
      <c r="H73" s="13">
        <v>60.43</v>
      </c>
      <c r="I73" s="13">
        <v>29</v>
      </c>
      <c r="J73" s="13">
        <v>98.09</v>
      </c>
      <c r="K73" s="13">
        <v>0</v>
      </c>
      <c r="L73" s="13">
        <v>100.17</v>
      </c>
      <c r="M73" s="13">
        <v>8</v>
      </c>
      <c r="N73" s="13">
        <v>4</v>
      </c>
      <c r="O73" s="4">
        <v>1</v>
      </c>
      <c r="P73" s="13">
        <v>0</v>
      </c>
      <c r="Q73" s="13">
        <v>370.39</v>
      </c>
    </row>
    <row r="74" spans="1:17" s="2" customFormat="1" ht="15" customHeight="1" x14ac:dyDescent="0.25">
      <c r="A74" s="14" t="s">
        <v>60</v>
      </c>
      <c r="B74" s="13">
        <v>1</v>
      </c>
      <c r="C74" s="13">
        <v>0</v>
      </c>
      <c r="D74" s="13">
        <v>0</v>
      </c>
      <c r="E74" s="13">
        <v>4</v>
      </c>
      <c r="F74" s="13">
        <v>26</v>
      </c>
      <c r="G74" s="13">
        <v>207.5</v>
      </c>
      <c r="H74" s="13">
        <v>125.22999999999999</v>
      </c>
      <c r="I74" s="13">
        <v>122</v>
      </c>
      <c r="J74" s="13">
        <v>165.69</v>
      </c>
      <c r="K74" s="13">
        <v>0</v>
      </c>
      <c r="L74" s="13">
        <v>136.30000000000001</v>
      </c>
      <c r="M74" s="13">
        <v>12</v>
      </c>
      <c r="N74" s="13">
        <v>11</v>
      </c>
      <c r="O74" s="4">
        <v>2</v>
      </c>
      <c r="P74" s="13">
        <v>0</v>
      </c>
      <c r="Q74" s="13">
        <v>812.72</v>
      </c>
    </row>
    <row r="75" spans="1:17" ht="15" customHeight="1" x14ac:dyDescent="0.25">
      <c r="A75" s="1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25">
      <c r="A76" s="12" t="s">
        <v>28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25">
      <c r="A77" s="14" t="s">
        <v>55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9</v>
      </c>
      <c r="H77" s="13">
        <v>7</v>
      </c>
      <c r="I77" s="13">
        <v>20</v>
      </c>
      <c r="J77" s="13">
        <v>2</v>
      </c>
      <c r="K77" s="13">
        <v>0</v>
      </c>
      <c r="L77" s="13">
        <v>1</v>
      </c>
      <c r="M77" s="13">
        <v>3</v>
      </c>
      <c r="N77" s="13">
        <v>2</v>
      </c>
      <c r="O77" s="4">
        <v>0</v>
      </c>
      <c r="P77" s="13">
        <v>0</v>
      </c>
      <c r="Q77" s="13">
        <v>44</v>
      </c>
    </row>
    <row r="78" spans="1:17" ht="15" customHeight="1" x14ac:dyDescent="0.25">
      <c r="A78" s="14" t="s">
        <v>56</v>
      </c>
      <c r="B78" s="13">
        <v>0</v>
      </c>
      <c r="C78" s="13">
        <v>0</v>
      </c>
      <c r="D78" s="13">
        <v>0</v>
      </c>
      <c r="E78" s="13">
        <v>0</v>
      </c>
      <c r="F78" s="13">
        <v>3</v>
      </c>
      <c r="G78" s="13">
        <v>13.5</v>
      </c>
      <c r="H78" s="13">
        <v>7.8</v>
      </c>
      <c r="I78" s="13">
        <v>26.4</v>
      </c>
      <c r="J78" s="13">
        <v>2.9</v>
      </c>
      <c r="K78" s="13">
        <v>0</v>
      </c>
      <c r="L78" s="13">
        <v>3.7</v>
      </c>
      <c r="M78" s="13">
        <v>1</v>
      </c>
      <c r="N78" s="13">
        <v>2</v>
      </c>
      <c r="O78" s="4">
        <v>0</v>
      </c>
      <c r="P78" s="13">
        <v>0</v>
      </c>
      <c r="Q78" s="13">
        <v>60.3</v>
      </c>
    </row>
    <row r="79" spans="1:17" s="2" customFormat="1" ht="15" customHeight="1" x14ac:dyDescent="0.25">
      <c r="A79" s="14" t="s">
        <v>60</v>
      </c>
      <c r="B79" s="13">
        <v>0</v>
      </c>
      <c r="C79" s="13">
        <v>0</v>
      </c>
      <c r="D79" s="13">
        <v>0</v>
      </c>
      <c r="E79" s="13">
        <v>0</v>
      </c>
      <c r="F79" s="13">
        <v>3</v>
      </c>
      <c r="G79" s="13">
        <v>22.5</v>
      </c>
      <c r="H79" s="13">
        <v>14.8</v>
      </c>
      <c r="I79" s="13">
        <v>46.4</v>
      </c>
      <c r="J79" s="13">
        <v>4.9000000000000004</v>
      </c>
      <c r="K79" s="13">
        <v>0</v>
      </c>
      <c r="L79" s="13">
        <v>4.7</v>
      </c>
      <c r="M79" s="13">
        <v>4</v>
      </c>
      <c r="N79" s="13">
        <v>4</v>
      </c>
      <c r="O79" s="4">
        <v>0</v>
      </c>
      <c r="P79" s="13">
        <v>0</v>
      </c>
      <c r="Q79" s="13">
        <v>104.3</v>
      </c>
    </row>
    <row r="80" spans="1:17" ht="15" customHeight="1" x14ac:dyDescent="0.25">
      <c r="A80" s="1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25">
      <c r="A81" s="12" t="s"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25">
      <c r="A82" s="14" t="s">
        <v>55</v>
      </c>
      <c r="B82" s="13">
        <v>0</v>
      </c>
      <c r="C82" s="13">
        <v>0</v>
      </c>
      <c r="D82" s="13">
        <v>0</v>
      </c>
      <c r="E82" s="13">
        <v>0</v>
      </c>
      <c r="F82" s="13">
        <v>1.6</v>
      </c>
      <c r="G82" s="13">
        <v>5</v>
      </c>
      <c r="H82" s="13">
        <v>3</v>
      </c>
      <c r="I82" s="13">
        <v>1</v>
      </c>
      <c r="J82" s="13">
        <v>15</v>
      </c>
      <c r="K82" s="13">
        <v>0</v>
      </c>
      <c r="L82" s="13">
        <v>42.08</v>
      </c>
      <c r="M82" s="13">
        <v>0</v>
      </c>
      <c r="N82" s="13">
        <v>3</v>
      </c>
      <c r="O82" s="4">
        <v>0</v>
      </c>
      <c r="P82" s="13">
        <v>0</v>
      </c>
      <c r="Q82" s="13">
        <v>70.680000000000007</v>
      </c>
    </row>
    <row r="83" spans="1:17" ht="15" customHeight="1" x14ac:dyDescent="0.25">
      <c r="A83" s="14" t="s">
        <v>56</v>
      </c>
      <c r="B83" s="13">
        <v>0</v>
      </c>
      <c r="C83" s="13">
        <v>0</v>
      </c>
      <c r="D83" s="13">
        <v>0</v>
      </c>
      <c r="E83" s="13">
        <v>1</v>
      </c>
      <c r="F83" s="13">
        <v>3</v>
      </c>
      <c r="G83" s="13">
        <v>13.6</v>
      </c>
      <c r="H83" s="13">
        <v>23.16</v>
      </c>
      <c r="I83" s="13">
        <v>3</v>
      </c>
      <c r="J83" s="13">
        <v>37.4</v>
      </c>
      <c r="K83" s="13">
        <v>0</v>
      </c>
      <c r="L83" s="13">
        <v>50.63</v>
      </c>
      <c r="M83" s="13">
        <v>2</v>
      </c>
      <c r="N83" s="13">
        <v>0</v>
      </c>
      <c r="O83" s="4">
        <v>0</v>
      </c>
      <c r="P83" s="13">
        <v>0</v>
      </c>
      <c r="Q83" s="13">
        <v>133.79</v>
      </c>
    </row>
    <row r="84" spans="1:17" s="2" customFormat="1" ht="15" customHeight="1" x14ac:dyDescent="0.25">
      <c r="A84" s="14" t="s">
        <v>60</v>
      </c>
      <c r="B84" s="13">
        <v>0</v>
      </c>
      <c r="C84" s="13">
        <v>0</v>
      </c>
      <c r="D84" s="13">
        <v>0</v>
      </c>
      <c r="E84" s="13">
        <v>1</v>
      </c>
      <c r="F84" s="13">
        <v>4.5999999999999996</v>
      </c>
      <c r="G84" s="13">
        <v>18.600000000000001</v>
      </c>
      <c r="H84" s="13">
        <v>26.16</v>
      </c>
      <c r="I84" s="13">
        <v>4</v>
      </c>
      <c r="J84" s="13">
        <v>52.4</v>
      </c>
      <c r="K84" s="13">
        <v>0</v>
      </c>
      <c r="L84" s="13">
        <v>92.710000000000008</v>
      </c>
      <c r="M84" s="13">
        <v>2</v>
      </c>
      <c r="N84" s="13">
        <v>3</v>
      </c>
      <c r="O84" s="4">
        <v>0</v>
      </c>
      <c r="P84" s="13">
        <v>0</v>
      </c>
      <c r="Q84" s="13">
        <v>204.47</v>
      </c>
    </row>
    <row r="85" spans="1:17" ht="15" customHeight="1" x14ac:dyDescent="0.25">
      <c r="A85" s="1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25">
      <c r="A86" s="12" t="s">
        <v>30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4"/>
      <c r="P86" s="13"/>
      <c r="Q86" s="13"/>
    </row>
    <row r="87" spans="1:17" ht="15" customHeight="1" x14ac:dyDescent="0.25">
      <c r="A87" s="14" t="s">
        <v>55</v>
      </c>
      <c r="B87" s="13">
        <v>0</v>
      </c>
      <c r="C87" s="13">
        <v>0</v>
      </c>
      <c r="D87" s="13">
        <v>0</v>
      </c>
      <c r="E87" s="13">
        <v>2</v>
      </c>
      <c r="F87" s="13">
        <v>6</v>
      </c>
      <c r="G87" s="13">
        <v>15.6</v>
      </c>
      <c r="H87" s="13">
        <v>33.9</v>
      </c>
      <c r="I87" s="13">
        <v>0</v>
      </c>
      <c r="J87" s="13">
        <v>57.95</v>
      </c>
      <c r="K87" s="13">
        <v>0</v>
      </c>
      <c r="L87" s="13">
        <v>176.51</v>
      </c>
      <c r="M87" s="13">
        <v>0</v>
      </c>
      <c r="N87" s="13">
        <v>0</v>
      </c>
      <c r="O87" s="4">
        <v>0</v>
      </c>
      <c r="P87" s="13">
        <v>0</v>
      </c>
      <c r="Q87" s="13">
        <v>291.95999999999998</v>
      </c>
    </row>
    <row r="88" spans="1:17" ht="15" customHeight="1" x14ac:dyDescent="0.25">
      <c r="A88" s="14" t="s">
        <v>56</v>
      </c>
      <c r="B88" s="13">
        <v>0</v>
      </c>
      <c r="C88" s="13">
        <v>0</v>
      </c>
      <c r="D88" s="13">
        <v>1</v>
      </c>
      <c r="E88" s="13">
        <v>1</v>
      </c>
      <c r="F88" s="13">
        <v>3</v>
      </c>
      <c r="G88" s="13">
        <v>25</v>
      </c>
      <c r="H88" s="13">
        <v>40.299999999999997</v>
      </c>
      <c r="I88" s="13">
        <v>0</v>
      </c>
      <c r="J88" s="13">
        <v>109.15</v>
      </c>
      <c r="K88" s="13">
        <v>0</v>
      </c>
      <c r="L88" s="13">
        <v>314.26</v>
      </c>
      <c r="M88" s="13">
        <v>0</v>
      </c>
      <c r="N88" s="13">
        <v>0</v>
      </c>
      <c r="O88" s="4">
        <v>1</v>
      </c>
      <c r="P88" s="13">
        <v>0</v>
      </c>
      <c r="Q88" s="13">
        <v>494.71</v>
      </c>
    </row>
    <row r="89" spans="1:17" s="2" customFormat="1" ht="15" customHeight="1" x14ac:dyDescent="0.25">
      <c r="A89" s="14" t="s">
        <v>60</v>
      </c>
      <c r="B89" s="13">
        <v>0</v>
      </c>
      <c r="C89" s="13">
        <v>0</v>
      </c>
      <c r="D89" s="13">
        <v>1</v>
      </c>
      <c r="E89" s="13">
        <v>3</v>
      </c>
      <c r="F89" s="13">
        <v>9</v>
      </c>
      <c r="G89" s="13">
        <v>40.6</v>
      </c>
      <c r="H89" s="13">
        <v>74.199999999999989</v>
      </c>
      <c r="I89" s="13">
        <v>0</v>
      </c>
      <c r="J89" s="13">
        <v>167.10000000000002</v>
      </c>
      <c r="K89" s="13">
        <v>0</v>
      </c>
      <c r="L89" s="13">
        <v>490.77</v>
      </c>
      <c r="M89" s="13">
        <v>0</v>
      </c>
      <c r="N89" s="13">
        <v>0</v>
      </c>
      <c r="O89" s="4">
        <v>1</v>
      </c>
      <c r="P89" s="13">
        <v>0</v>
      </c>
      <c r="Q89" s="13">
        <v>786.67</v>
      </c>
    </row>
    <row r="90" spans="1:17" ht="15" customHeight="1" x14ac:dyDescent="0.25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25">
      <c r="A91" s="12" t="s">
        <v>31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25">
      <c r="A92" s="14" t="s">
        <v>55</v>
      </c>
      <c r="B92" s="13">
        <v>0</v>
      </c>
      <c r="C92" s="13">
        <v>0</v>
      </c>
      <c r="D92" s="13">
        <v>0</v>
      </c>
      <c r="E92" s="13">
        <v>0</v>
      </c>
      <c r="F92" s="13">
        <v>5</v>
      </c>
      <c r="G92" s="13">
        <v>23.4</v>
      </c>
      <c r="H92" s="13">
        <v>10</v>
      </c>
      <c r="I92" s="13">
        <v>2</v>
      </c>
      <c r="J92" s="13">
        <v>9.9499999999999993</v>
      </c>
      <c r="K92" s="13">
        <v>0</v>
      </c>
      <c r="L92" s="13">
        <v>6.76</v>
      </c>
      <c r="M92" s="13">
        <v>0</v>
      </c>
      <c r="N92" s="13">
        <v>2</v>
      </c>
      <c r="O92" s="4">
        <v>0</v>
      </c>
      <c r="P92" s="13">
        <v>0</v>
      </c>
      <c r="Q92" s="13">
        <v>59.11</v>
      </c>
    </row>
    <row r="93" spans="1:17" ht="15" customHeight="1" x14ac:dyDescent="0.25">
      <c r="A93" s="14" t="s">
        <v>56</v>
      </c>
      <c r="B93" s="13">
        <v>0</v>
      </c>
      <c r="C93" s="13">
        <v>0</v>
      </c>
      <c r="D93" s="13">
        <v>0</v>
      </c>
      <c r="E93" s="13">
        <v>0</v>
      </c>
      <c r="F93" s="13">
        <v>5</v>
      </c>
      <c r="G93" s="13">
        <v>26.13</v>
      </c>
      <c r="H93" s="13">
        <v>6.8</v>
      </c>
      <c r="I93" s="13">
        <v>7</v>
      </c>
      <c r="J93" s="13">
        <v>17.7</v>
      </c>
      <c r="K93" s="13">
        <v>0</v>
      </c>
      <c r="L93" s="13">
        <v>12.17</v>
      </c>
      <c r="M93" s="13">
        <v>0</v>
      </c>
      <c r="N93" s="13">
        <v>0</v>
      </c>
      <c r="O93" s="4">
        <v>0</v>
      </c>
      <c r="P93" s="13">
        <v>0</v>
      </c>
      <c r="Q93" s="13">
        <v>74.8</v>
      </c>
    </row>
    <row r="94" spans="1:17" s="2" customFormat="1" ht="15" customHeight="1" x14ac:dyDescent="0.25">
      <c r="A94" s="14" t="s">
        <v>60</v>
      </c>
      <c r="B94" s="13">
        <v>0</v>
      </c>
      <c r="C94" s="13">
        <v>0</v>
      </c>
      <c r="D94" s="13">
        <v>0</v>
      </c>
      <c r="E94" s="13">
        <v>0</v>
      </c>
      <c r="F94" s="13">
        <v>10</v>
      </c>
      <c r="G94" s="13">
        <v>49.53</v>
      </c>
      <c r="H94" s="13">
        <v>16.8</v>
      </c>
      <c r="I94" s="13">
        <v>9</v>
      </c>
      <c r="J94" s="13">
        <v>27.65</v>
      </c>
      <c r="K94" s="13">
        <v>0</v>
      </c>
      <c r="L94" s="13">
        <v>18.93</v>
      </c>
      <c r="M94" s="13">
        <v>0</v>
      </c>
      <c r="N94" s="13">
        <v>2</v>
      </c>
      <c r="O94" s="4">
        <v>0</v>
      </c>
      <c r="P94" s="13">
        <v>0</v>
      </c>
      <c r="Q94" s="13">
        <v>133.91</v>
      </c>
    </row>
    <row r="95" spans="1:17" ht="15" customHeight="1" x14ac:dyDescent="0.25">
      <c r="A95" s="15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25">
      <c r="A96" s="12" t="s">
        <v>32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25">
      <c r="A97" s="14" t="s">
        <v>55</v>
      </c>
      <c r="B97" s="13">
        <v>0</v>
      </c>
      <c r="C97" s="13">
        <v>0</v>
      </c>
      <c r="D97" s="13">
        <v>1</v>
      </c>
      <c r="E97" s="13">
        <v>0</v>
      </c>
      <c r="F97" s="13">
        <v>10</v>
      </c>
      <c r="G97" s="13">
        <v>32</v>
      </c>
      <c r="H97" s="13">
        <v>40.799999999999997</v>
      </c>
      <c r="I97" s="13">
        <v>0</v>
      </c>
      <c r="J97" s="13">
        <v>25.15</v>
      </c>
      <c r="K97" s="13">
        <v>0</v>
      </c>
      <c r="L97" s="13">
        <v>17.95</v>
      </c>
      <c r="M97" s="13">
        <v>0</v>
      </c>
      <c r="N97" s="13">
        <v>0</v>
      </c>
      <c r="O97" s="4">
        <v>0</v>
      </c>
      <c r="P97" s="13">
        <v>0</v>
      </c>
      <c r="Q97" s="13">
        <v>126.9</v>
      </c>
    </row>
    <row r="98" spans="1:17" ht="15" customHeight="1" x14ac:dyDescent="0.25">
      <c r="A98" s="14" t="s">
        <v>56</v>
      </c>
      <c r="B98" s="13">
        <v>0</v>
      </c>
      <c r="C98" s="13">
        <v>0</v>
      </c>
      <c r="D98" s="13">
        <v>0</v>
      </c>
      <c r="E98" s="13">
        <v>0</v>
      </c>
      <c r="F98" s="13">
        <v>5.76</v>
      </c>
      <c r="G98" s="13">
        <v>17.600000000000001</v>
      </c>
      <c r="H98" s="13">
        <v>35.85</v>
      </c>
      <c r="I98" s="13">
        <v>1</v>
      </c>
      <c r="J98" s="13">
        <v>13.2</v>
      </c>
      <c r="K98" s="13">
        <v>0</v>
      </c>
      <c r="L98" s="13">
        <v>14.6</v>
      </c>
      <c r="M98" s="13">
        <v>1</v>
      </c>
      <c r="N98" s="13">
        <v>0</v>
      </c>
      <c r="O98" s="4">
        <v>0</v>
      </c>
      <c r="P98" s="13">
        <v>0</v>
      </c>
      <c r="Q98" s="13">
        <v>89.01</v>
      </c>
    </row>
    <row r="99" spans="1:17" s="2" customFormat="1" ht="15" customHeight="1" x14ac:dyDescent="0.25">
      <c r="A99" s="14" t="s">
        <v>60</v>
      </c>
      <c r="B99" s="13">
        <v>0</v>
      </c>
      <c r="C99" s="13">
        <v>0</v>
      </c>
      <c r="D99" s="13">
        <v>1</v>
      </c>
      <c r="E99" s="13">
        <v>0</v>
      </c>
      <c r="F99" s="13">
        <v>15.76</v>
      </c>
      <c r="G99" s="13">
        <v>49.6</v>
      </c>
      <c r="H99" s="13">
        <v>76.650000000000006</v>
      </c>
      <c r="I99" s="13">
        <v>1</v>
      </c>
      <c r="J99" s="13">
        <v>38.349999999999994</v>
      </c>
      <c r="K99" s="13">
        <v>0</v>
      </c>
      <c r="L99" s="13">
        <v>32.549999999999997</v>
      </c>
      <c r="M99" s="13">
        <v>1</v>
      </c>
      <c r="N99" s="13">
        <v>0</v>
      </c>
      <c r="O99" s="4">
        <v>0</v>
      </c>
      <c r="P99" s="13">
        <v>0</v>
      </c>
      <c r="Q99" s="13">
        <v>215.91000000000003</v>
      </c>
    </row>
    <row r="100" spans="1:17" ht="15" customHeight="1" x14ac:dyDescent="0.25">
      <c r="A100" s="15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25">
      <c r="A101" s="9" t="s">
        <v>33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4"/>
      <c r="P101" s="13"/>
      <c r="Q101" s="13"/>
    </row>
    <row r="102" spans="1:17" ht="15" customHeight="1" x14ac:dyDescent="0.25">
      <c r="A102" s="14" t="s">
        <v>55</v>
      </c>
      <c r="B102" s="13">
        <v>0</v>
      </c>
      <c r="C102" s="13">
        <v>0</v>
      </c>
      <c r="D102" s="13">
        <v>0</v>
      </c>
      <c r="E102" s="13">
        <v>2</v>
      </c>
      <c r="F102" s="13">
        <v>30.34</v>
      </c>
      <c r="G102" s="13">
        <v>14</v>
      </c>
      <c r="H102" s="13">
        <v>424.8</v>
      </c>
      <c r="I102" s="13">
        <v>2</v>
      </c>
      <c r="J102" s="13">
        <v>28</v>
      </c>
      <c r="K102" s="13">
        <v>1706.5</v>
      </c>
      <c r="L102" s="13">
        <v>432.9</v>
      </c>
      <c r="M102" s="13">
        <v>2</v>
      </c>
      <c r="N102" s="13">
        <v>2</v>
      </c>
      <c r="O102" s="4">
        <v>2</v>
      </c>
      <c r="P102" s="13">
        <v>0</v>
      </c>
      <c r="Q102" s="13">
        <v>2646.54</v>
      </c>
    </row>
    <row r="103" spans="1:17" ht="15" customHeight="1" x14ac:dyDescent="0.25">
      <c r="A103" s="14" t="s">
        <v>56</v>
      </c>
      <c r="B103" s="13">
        <v>0</v>
      </c>
      <c r="C103" s="13">
        <v>0</v>
      </c>
      <c r="D103" s="13">
        <v>1</v>
      </c>
      <c r="E103" s="13">
        <v>0</v>
      </c>
      <c r="F103" s="13">
        <v>17.87</v>
      </c>
      <c r="G103" s="13">
        <v>19.899999999999999</v>
      </c>
      <c r="H103" s="13">
        <v>92.19</v>
      </c>
      <c r="I103" s="13">
        <v>9</v>
      </c>
      <c r="J103" s="13">
        <v>48</v>
      </c>
      <c r="K103" s="13">
        <v>401</v>
      </c>
      <c r="L103" s="13">
        <v>190.93</v>
      </c>
      <c r="M103" s="13">
        <v>1</v>
      </c>
      <c r="N103" s="13">
        <v>0.8</v>
      </c>
      <c r="O103" s="4">
        <v>1</v>
      </c>
      <c r="P103" s="13">
        <v>0</v>
      </c>
      <c r="Q103" s="13">
        <v>782.69</v>
      </c>
    </row>
    <row r="104" spans="1:17" s="2" customFormat="1" ht="15" customHeight="1" x14ac:dyDescent="0.25">
      <c r="A104" s="14" t="s">
        <v>60</v>
      </c>
      <c r="B104" s="13">
        <v>0</v>
      </c>
      <c r="C104" s="13">
        <v>0</v>
      </c>
      <c r="D104" s="13">
        <v>1</v>
      </c>
      <c r="E104" s="13">
        <v>2</v>
      </c>
      <c r="F104" s="13">
        <v>48.21</v>
      </c>
      <c r="G104" s="13">
        <v>33.9</v>
      </c>
      <c r="H104" s="13">
        <v>516.99</v>
      </c>
      <c r="I104" s="13">
        <v>11</v>
      </c>
      <c r="J104" s="13">
        <v>76</v>
      </c>
      <c r="K104" s="13">
        <v>2107.5</v>
      </c>
      <c r="L104" s="13">
        <v>623.82999999999993</v>
      </c>
      <c r="M104" s="13">
        <v>3</v>
      </c>
      <c r="N104" s="13">
        <v>2.8</v>
      </c>
      <c r="O104" s="4">
        <v>3</v>
      </c>
      <c r="P104" s="13">
        <v>0</v>
      </c>
      <c r="Q104" s="13">
        <v>3429.23</v>
      </c>
    </row>
    <row r="105" spans="1:17" ht="15" customHeight="1" x14ac:dyDescent="0.25">
      <c r="A105" s="14" t="s">
        <v>57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1</v>
      </c>
      <c r="L105" s="13">
        <v>5.0000000000001137</v>
      </c>
      <c r="M105" s="13">
        <v>0</v>
      </c>
      <c r="N105" s="13">
        <v>0</v>
      </c>
      <c r="O105" s="4">
        <v>0</v>
      </c>
      <c r="P105" s="13">
        <v>0</v>
      </c>
      <c r="Q105" s="13">
        <v>7</v>
      </c>
    </row>
    <row r="106" spans="1:17" ht="15" customHeight="1" x14ac:dyDescent="0.25">
      <c r="A106" s="15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25">
      <c r="A107" s="16" t="s">
        <v>34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4"/>
      <c r="P107" s="13"/>
      <c r="Q107" s="13"/>
    </row>
    <row r="108" spans="1:17" ht="15" customHeight="1" x14ac:dyDescent="0.25">
      <c r="A108" s="14" t="s">
        <v>55</v>
      </c>
      <c r="B108" s="13">
        <v>2</v>
      </c>
      <c r="C108" s="13">
        <v>0</v>
      </c>
      <c r="D108" s="13">
        <v>1</v>
      </c>
      <c r="E108" s="13">
        <v>20</v>
      </c>
      <c r="F108" s="13">
        <v>74.599999999999994</v>
      </c>
      <c r="G108" s="13">
        <v>204.7</v>
      </c>
      <c r="H108" s="13">
        <v>218.3</v>
      </c>
      <c r="I108" s="13">
        <v>125.2</v>
      </c>
      <c r="J108" s="13">
        <v>446.1</v>
      </c>
      <c r="K108" s="13">
        <v>7.8</v>
      </c>
      <c r="L108" s="13">
        <v>771.9</v>
      </c>
      <c r="M108" s="13">
        <v>32</v>
      </c>
      <c r="N108" s="13">
        <v>80.319999999999993</v>
      </c>
      <c r="O108" s="4">
        <v>9</v>
      </c>
      <c r="P108" s="13">
        <v>0</v>
      </c>
      <c r="Q108" s="13">
        <v>1992.92</v>
      </c>
    </row>
    <row r="109" spans="1:17" ht="15" customHeight="1" x14ac:dyDescent="0.25">
      <c r="A109" s="14" t="s">
        <v>56</v>
      </c>
      <c r="B109" s="13">
        <v>0</v>
      </c>
      <c r="C109" s="13">
        <v>0</v>
      </c>
      <c r="D109" s="13">
        <v>2</v>
      </c>
      <c r="E109" s="13">
        <v>7</v>
      </c>
      <c r="F109" s="13">
        <v>67</v>
      </c>
      <c r="G109" s="13">
        <v>268.74</v>
      </c>
      <c r="H109" s="13">
        <v>269.33</v>
      </c>
      <c r="I109" s="13">
        <v>291.86</v>
      </c>
      <c r="J109" s="13">
        <v>831.78</v>
      </c>
      <c r="K109" s="13">
        <v>44</v>
      </c>
      <c r="L109" s="13">
        <v>1905.19</v>
      </c>
      <c r="M109" s="13">
        <v>85.8</v>
      </c>
      <c r="N109" s="13">
        <v>143.76</v>
      </c>
      <c r="O109" s="4">
        <v>11.6</v>
      </c>
      <c r="P109" s="13">
        <v>0</v>
      </c>
      <c r="Q109" s="13">
        <v>3928.06</v>
      </c>
    </row>
    <row r="110" spans="1:17" s="2" customFormat="1" ht="15" customHeight="1" x14ac:dyDescent="0.25">
      <c r="A110" s="14" t="s">
        <v>60</v>
      </c>
      <c r="B110" s="13">
        <v>2</v>
      </c>
      <c r="C110" s="13">
        <v>0</v>
      </c>
      <c r="D110" s="13">
        <v>3</v>
      </c>
      <c r="E110" s="13">
        <v>27</v>
      </c>
      <c r="F110" s="13">
        <v>141.6</v>
      </c>
      <c r="G110" s="13">
        <v>473.44</v>
      </c>
      <c r="H110" s="13">
        <v>487.63</v>
      </c>
      <c r="I110" s="13">
        <v>417.06</v>
      </c>
      <c r="J110" s="13">
        <v>1277.8800000000001</v>
      </c>
      <c r="K110" s="13">
        <v>51.8</v>
      </c>
      <c r="L110" s="13">
        <v>2677.09</v>
      </c>
      <c r="M110" s="13">
        <v>117.8</v>
      </c>
      <c r="N110" s="13">
        <v>224.07999999999998</v>
      </c>
      <c r="O110" s="4">
        <v>20.6</v>
      </c>
      <c r="P110" s="13">
        <v>0</v>
      </c>
      <c r="Q110" s="13">
        <v>5920.98</v>
      </c>
    </row>
    <row r="111" spans="1:17" ht="15" customHeight="1" x14ac:dyDescent="0.25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25">
      <c r="A112" s="12" t="s">
        <v>35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4"/>
      <c r="P112" s="13"/>
      <c r="Q112" s="13"/>
    </row>
    <row r="113" spans="1:17" ht="15" customHeight="1" x14ac:dyDescent="0.25">
      <c r="A113" s="14" t="s">
        <v>55</v>
      </c>
      <c r="B113" s="13">
        <v>0</v>
      </c>
      <c r="C113" s="13">
        <v>0</v>
      </c>
      <c r="D113" s="13">
        <v>1</v>
      </c>
      <c r="E113" s="13">
        <v>10</v>
      </c>
      <c r="F113" s="13">
        <v>16</v>
      </c>
      <c r="G113" s="13">
        <v>49.6</v>
      </c>
      <c r="H113" s="13">
        <v>53.6</v>
      </c>
      <c r="I113" s="13">
        <v>0</v>
      </c>
      <c r="J113" s="13">
        <v>97.25</v>
      </c>
      <c r="K113" s="13">
        <v>0</v>
      </c>
      <c r="L113" s="13">
        <v>141.6</v>
      </c>
      <c r="M113" s="13">
        <v>6</v>
      </c>
      <c r="N113" s="13">
        <v>79.8</v>
      </c>
      <c r="O113" s="4">
        <v>2</v>
      </c>
      <c r="P113" s="13">
        <v>0</v>
      </c>
      <c r="Q113" s="13">
        <v>456.85</v>
      </c>
    </row>
    <row r="114" spans="1:17" ht="15" customHeight="1" x14ac:dyDescent="0.25">
      <c r="A114" s="14" t="s">
        <v>56</v>
      </c>
      <c r="B114" s="13">
        <v>1</v>
      </c>
      <c r="C114" s="13">
        <v>0</v>
      </c>
      <c r="D114" s="13">
        <v>0</v>
      </c>
      <c r="E114" s="13">
        <v>12</v>
      </c>
      <c r="F114" s="13">
        <v>16</v>
      </c>
      <c r="G114" s="13">
        <v>87</v>
      </c>
      <c r="H114" s="13">
        <v>86.82</v>
      </c>
      <c r="I114" s="13">
        <v>1.8</v>
      </c>
      <c r="J114" s="13">
        <v>191.16</v>
      </c>
      <c r="K114" s="13">
        <v>0</v>
      </c>
      <c r="L114" s="13">
        <v>248.07</v>
      </c>
      <c r="M114" s="13">
        <v>2</v>
      </c>
      <c r="N114" s="13">
        <v>12.4</v>
      </c>
      <c r="O114" s="4">
        <v>1</v>
      </c>
      <c r="P114" s="13">
        <v>0</v>
      </c>
      <c r="Q114" s="13">
        <v>659.25</v>
      </c>
    </row>
    <row r="115" spans="1:17" s="2" customFormat="1" ht="15" customHeight="1" x14ac:dyDescent="0.25">
      <c r="A115" s="14" t="s">
        <v>60</v>
      </c>
      <c r="B115" s="13">
        <v>1</v>
      </c>
      <c r="C115" s="13">
        <v>0</v>
      </c>
      <c r="D115" s="13">
        <v>1</v>
      </c>
      <c r="E115" s="13">
        <v>22</v>
      </c>
      <c r="F115" s="13">
        <v>32</v>
      </c>
      <c r="G115" s="13">
        <v>136.6</v>
      </c>
      <c r="H115" s="13">
        <v>140.41999999999999</v>
      </c>
      <c r="I115" s="13">
        <v>1.8</v>
      </c>
      <c r="J115" s="13">
        <v>288.40999999999997</v>
      </c>
      <c r="K115" s="13">
        <v>0</v>
      </c>
      <c r="L115" s="13">
        <v>389.66999999999996</v>
      </c>
      <c r="M115" s="13">
        <v>8</v>
      </c>
      <c r="N115" s="13">
        <v>92.2</v>
      </c>
      <c r="O115" s="4">
        <v>3</v>
      </c>
      <c r="P115" s="13">
        <v>0</v>
      </c>
      <c r="Q115" s="13">
        <v>1116.0999999999999</v>
      </c>
    </row>
    <row r="116" spans="1:17" ht="15" customHeight="1" x14ac:dyDescent="0.25">
      <c r="A116" s="14" t="s">
        <v>57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1.0000000000000568</v>
      </c>
      <c r="K116" s="13">
        <v>0</v>
      </c>
      <c r="L116" s="13">
        <v>0</v>
      </c>
      <c r="M116" s="13">
        <v>0</v>
      </c>
      <c r="N116" s="13">
        <v>0</v>
      </c>
      <c r="O116" s="4">
        <v>0</v>
      </c>
      <c r="P116" s="13">
        <v>0</v>
      </c>
      <c r="Q116" s="13">
        <v>1</v>
      </c>
    </row>
    <row r="117" spans="1:17" ht="15" customHeight="1" x14ac:dyDescent="0.25">
      <c r="A117" s="15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25">
      <c r="A118" s="12" t="s">
        <v>36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25">
      <c r="A119" s="14" t="s">
        <v>55</v>
      </c>
      <c r="B119" s="13">
        <v>0</v>
      </c>
      <c r="C119" s="13">
        <v>0</v>
      </c>
      <c r="D119" s="13">
        <v>0</v>
      </c>
      <c r="E119" s="13">
        <v>0</v>
      </c>
      <c r="F119" s="13">
        <v>2</v>
      </c>
      <c r="G119" s="13">
        <v>2</v>
      </c>
      <c r="H119" s="13">
        <v>1</v>
      </c>
      <c r="I119" s="13">
        <v>4</v>
      </c>
      <c r="J119" s="13">
        <v>4</v>
      </c>
      <c r="K119" s="13">
        <v>1</v>
      </c>
      <c r="L119" s="13">
        <v>1</v>
      </c>
      <c r="M119" s="13">
        <v>0</v>
      </c>
      <c r="N119" s="13">
        <v>0</v>
      </c>
      <c r="O119" s="4">
        <v>0</v>
      </c>
      <c r="P119" s="13">
        <v>0</v>
      </c>
      <c r="Q119" s="13">
        <v>15</v>
      </c>
    </row>
    <row r="120" spans="1:17" ht="15" customHeight="1" x14ac:dyDescent="0.25">
      <c r="A120" s="14" t="s">
        <v>56</v>
      </c>
      <c r="B120" s="13">
        <v>0</v>
      </c>
      <c r="C120" s="13">
        <v>0</v>
      </c>
      <c r="D120" s="13">
        <v>0</v>
      </c>
      <c r="E120" s="13">
        <v>0</v>
      </c>
      <c r="F120" s="13">
        <v>3</v>
      </c>
      <c r="G120" s="13">
        <v>7</v>
      </c>
      <c r="H120" s="13">
        <v>10</v>
      </c>
      <c r="I120" s="13">
        <v>3</v>
      </c>
      <c r="J120" s="13">
        <v>3.6</v>
      </c>
      <c r="K120" s="13">
        <v>2</v>
      </c>
      <c r="L120" s="13">
        <v>9</v>
      </c>
      <c r="M120" s="13">
        <v>0</v>
      </c>
      <c r="N120" s="13">
        <v>0</v>
      </c>
      <c r="O120" s="4">
        <v>0</v>
      </c>
      <c r="P120" s="13">
        <v>0</v>
      </c>
      <c r="Q120" s="13">
        <v>37.6</v>
      </c>
    </row>
    <row r="121" spans="1:17" s="2" customFormat="1" ht="15" customHeight="1" x14ac:dyDescent="0.25">
      <c r="A121" s="14" t="s">
        <v>60</v>
      </c>
      <c r="B121" s="13">
        <v>0</v>
      </c>
      <c r="C121" s="13">
        <v>0</v>
      </c>
      <c r="D121" s="13">
        <v>0</v>
      </c>
      <c r="E121" s="13">
        <v>0</v>
      </c>
      <c r="F121" s="13">
        <v>5</v>
      </c>
      <c r="G121" s="13">
        <v>9</v>
      </c>
      <c r="H121" s="13">
        <v>11</v>
      </c>
      <c r="I121" s="13">
        <v>7</v>
      </c>
      <c r="J121" s="13">
        <v>7.6</v>
      </c>
      <c r="K121" s="13">
        <v>3</v>
      </c>
      <c r="L121" s="13">
        <v>10</v>
      </c>
      <c r="M121" s="13">
        <v>0</v>
      </c>
      <c r="N121" s="13">
        <v>0</v>
      </c>
      <c r="O121" s="4">
        <v>0</v>
      </c>
      <c r="P121" s="13">
        <v>0</v>
      </c>
      <c r="Q121" s="13">
        <v>52.6</v>
      </c>
    </row>
    <row r="122" spans="1:17" ht="15" customHeight="1" x14ac:dyDescent="0.25">
      <c r="A122" s="1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25">
      <c r="A123" s="12" t="s">
        <v>37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4"/>
      <c r="P123" s="13"/>
      <c r="Q123" s="13"/>
    </row>
    <row r="124" spans="1:17" ht="15" customHeight="1" x14ac:dyDescent="0.25">
      <c r="A124" s="14" t="s">
        <v>55</v>
      </c>
      <c r="B124" s="13">
        <v>0</v>
      </c>
      <c r="C124" s="13">
        <v>0</v>
      </c>
      <c r="D124" s="13">
        <v>0</v>
      </c>
      <c r="E124" s="13">
        <v>0</v>
      </c>
      <c r="F124" s="13">
        <v>1</v>
      </c>
      <c r="G124" s="13">
        <v>1</v>
      </c>
      <c r="H124" s="13">
        <v>4</v>
      </c>
      <c r="I124" s="13">
        <v>1</v>
      </c>
      <c r="J124" s="13">
        <v>3</v>
      </c>
      <c r="K124" s="13">
        <v>0</v>
      </c>
      <c r="L124" s="13">
        <v>4</v>
      </c>
      <c r="M124" s="13">
        <v>0</v>
      </c>
      <c r="N124" s="13">
        <v>0</v>
      </c>
      <c r="O124" s="4">
        <v>0</v>
      </c>
      <c r="P124" s="13">
        <v>0</v>
      </c>
      <c r="Q124" s="13">
        <v>14</v>
      </c>
    </row>
    <row r="125" spans="1:17" ht="15" customHeight="1" x14ac:dyDescent="0.25">
      <c r="A125" s="14" t="s">
        <v>56</v>
      </c>
      <c r="B125" s="13">
        <v>0</v>
      </c>
      <c r="C125" s="13">
        <v>0</v>
      </c>
      <c r="D125" s="13">
        <v>0</v>
      </c>
      <c r="E125" s="13">
        <v>1</v>
      </c>
      <c r="F125" s="13">
        <v>2</v>
      </c>
      <c r="G125" s="13">
        <v>5.9</v>
      </c>
      <c r="H125" s="13">
        <v>4</v>
      </c>
      <c r="I125" s="13">
        <v>1</v>
      </c>
      <c r="J125" s="13">
        <v>4.8</v>
      </c>
      <c r="K125" s="13">
        <v>0</v>
      </c>
      <c r="L125" s="13">
        <v>2</v>
      </c>
      <c r="M125" s="13">
        <v>1</v>
      </c>
      <c r="N125" s="13">
        <v>0</v>
      </c>
      <c r="O125" s="4">
        <v>1</v>
      </c>
      <c r="P125" s="13">
        <v>0</v>
      </c>
      <c r="Q125" s="13">
        <v>22.7</v>
      </c>
    </row>
    <row r="126" spans="1:17" s="2" customFormat="1" ht="15" customHeight="1" x14ac:dyDescent="0.25">
      <c r="A126" s="14" t="s">
        <v>60</v>
      </c>
      <c r="B126" s="13">
        <v>0</v>
      </c>
      <c r="C126" s="13">
        <v>0</v>
      </c>
      <c r="D126" s="13">
        <v>0</v>
      </c>
      <c r="E126" s="13">
        <v>1</v>
      </c>
      <c r="F126" s="13">
        <v>3</v>
      </c>
      <c r="G126" s="13">
        <v>6.9</v>
      </c>
      <c r="H126" s="13">
        <v>8</v>
      </c>
      <c r="I126" s="13">
        <v>2</v>
      </c>
      <c r="J126" s="13">
        <v>7.8</v>
      </c>
      <c r="K126" s="13">
        <v>0</v>
      </c>
      <c r="L126" s="13">
        <v>6</v>
      </c>
      <c r="M126" s="13">
        <v>1</v>
      </c>
      <c r="N126" s="13">
        <v>0</v>
      </c>
      <c r="O126" s="4">
        <v>1</v>
      </c>
      <c r="P126" s="13">
        <v>0</v>
      </c>
      <c r="Q126" s="13">
        <v>36.700000000000003</v>
      </c>
    </row>
    <row r="127" spans="1:17" ht="15" customHeight="1" x14ac:dyDescent="0.25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25">
      <c r="A128" s="12" t="s">
        <v>38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4"/>
      <c r="P128" s="13"/>
      <c r="Q128" s="13"/>
    </row>
    <row r="129" spans="1:17" ht="15" customHeight="1" x14ac:dyDescent="0.25">
      <c r="A129" s="14" t="s">
        <v>55</v>
      </c>
      <c r="B129" s="13">
        <v>1</v>
      </c>
      <c r="C129" s="13">
        <v>0</v>
      </c>
      <c r="D129" s="13">
        <v>0</v>
      </c>
      <c r="E129" s="13">
        <v>6</v>
      </c>
      <c r="F129" s="13">
        <v>52.8</v>
      </c>
      <c r="G129" s="13">
        <v>148.5</v>
      </c>
      <c r="H129" s="13">
        <v>91.4</v>
      </c>
      <c r="I129" s="13">
        <v>10.8</v>
      </c>
      <c r="J129" s="13">
        <v>76.56</v>
      </c>
      <c r="K129" s="13">
        <v>0</v>
      </c>
      <c r="L129" s="13">
        <v>25.6</v>
      </c>
      <c r="M129" s="13">
        <v>3</v>
      </c>
      <c r="N129" s="13">
        <v>17.03</v>
      </c>
      <c r="O129" s="4">
        <v>1</v>
      </c>
      <c r="P129" s="13">
        <v>0</v>
      </c>
      <c r="Q129" s="13">
        <v>433.69</v>
      </c>
    </row>
    <row r="130" spans="1:17" ht="15" customHeight="1" x14ac:dyDescent="0.25">
      <c r="A130" s="14" t="s">
        <v>56</v>
      </c>
      <c r="B130" s="13">
        <v>0</v>
      </c>
      <c r="C130" s="13">
        <v>0</v>
      </c>
      <c r="D130" s="13">
        <v>0</v>
      </c>
      <c r="E130" s="13">
        <v>4</v>
      </c>
      <c r="F130" s="13">
        <v>17.3</v>
      </c>
      <c r="G130" s="13">
        <v>112.39</v>
      </c>
      <c r="H130" s="13">
        <v>68.239999999999995</v>
      </c>
      <c r="I130" s="13">
        <v>19.5</v>
      </c>
      <c r="J130" s="13">
        <v>84.87</v>
      </c>
      <c r="K130" s="13">
        <v>1</v>
      </c>
      <c r="L130" s="13">
        <v>57.82</v>
      </c>
      <c r="M130" s="13">
        <v>4</v>
      </c>
      <c r="N130" s="13">
        <v>6</v>
      </c>
      <c r="O130" s="4">
        <v>0</v>
      </c>
      <c r="P130" s="13">
        <v>0</v>
      </c>
      <c r="Q130" s="13">
        <v>375.12</v>
      </c>
    </row>
    <row r="131" spans="1:17" s="2" customFormat="1" ht="15" customHeight="1" x14ac:dyDescent="0.25">
      <c r="A131" s="14" t="s">
        <v>60</v>
      </c>
      <c r="B131" s="13">
        <v>1</v>
      </c>
      <c r="C131" s="13">
        <v>0</v>
      </c>
      <c r="D131" s="13">
        <v>0</v>
      </c>
      <c r="E131" s="13">
        <v>10</v>
      </c>
      <c r="F131" s="13">
        <v>70.099999999999994</v>
      </c>
      <c r="G131" s="13">
        <v>260.89</v>
      </c>
      <c r="H131" s="13">
        <v>159.63999999999999</v>
      </c>
      <c r="I131" s="13">
        <v>30.3</v>
      </c>
      <c r="J131" s="13">
        <v>161.43</v>
      </c>
      <c r="K131" s="13">
        <v>1</v>
      </c>
      <c r="L131" s="13">
        <v>83.42</v>
      </c>
      <c r="M131" s="13">
        <v>7</v>
      </c>
      <c r="N131" s="13">
        <v>23.03</v>
      </c>
      <c r="O131" s="4">
        <v>1</v>
      </c>
      <c r="P131" s="13">
        <v>0</v>
      </c>
      <c r="Q131" s="13">
        <v>808.81</v>
      </c>
    </row>
    <row r="132" spans="1:17" ht="15" customHeight="1" x14ac:dyDescent="0.25">
      <c r="A132" s="14" t="s">
        <v>57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3">
        <v>0</v>
      </c>
      <c r="O132" s="4">
        <v>0</v>
      </c>
      <c r="P132" s="13">
        <v>0</v>
      </c>
      <c r="Q132" s="13">
        <v>1</v>
      </c>
    </row>
    <row r="133" spans="1:17" ht="15" customHeight="1" x14ac:dyDescent="0.25">
      <c r="A133" s="15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25">
      <c r="A134" s="12" t="s">
        <v>39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25">
      <c r="A135" s="14" t="s">
        <v>55</v>
      </c>
      <c r="B135" s="13">
        <v>0</v>
      </c>
      <c r="C135" s="13">
        <v>0</v>
      </c>
      <c r="D135" s="13">
        <v>0</v>
      </c>
      <c r="E135" s="13">
        <v>1</v>
      </c>
      <c r="F135" s="13">
        <v>4</v>
      </c>
      <c r="G135" s="13">
        <v>24</v>
      </c>
      <c r="H135" s="13">
        <v>5</v>
      </c>
      <c r="I135" s="13">
        <v>25.8</v>
      </c>
      <c r="J135" s="13">
        <v>8</v>
      </c>
      <c r="K135" s="13">
        <v>0</v>
      </c>
      <c r="L135" s="13">
        <v>11</v>
      </c>
      <c r="M135" s="13">
        <v>1</v>
      </c>
      <c r="N135" s="13">
        <v>4</v>
      </c>
      <c r="O135" s="4">
        <v>0</v>
      </c>
      <c r="P135" s="13">
        <v>0</v>
      </c>
      <c r="Q135" s="13">
        <v>83.8</v>
      </c>
    </row>
    <row r="136" spans="1:17" ht="15" customHeight="1" x14ac:dyDescent="0.25">
      <c r="A136" s="14" t="s">
        <v>56</v>
      </c>
      <c r="B136" s="13">
        <v>0</v>
      </c>
      <c r="C136" s="13">
        <v>0</v>
      </c>
      <c r="D136" s="13">
        <v>0</v>
      </c>
      <c r="E136" s="13">
        <v>0</v>
      </c>
      <c r="F136" s="13">
        <v>2</v>
      </c>
      <c r="G136" s="13">
        <v>12.45</v>
      </c>
      <c r="H136" s="13">
        <v>5.7</v>
      </c>
      <c r="I136" s="13">
        <v>15</v>
      </c>
      <c r="J136" s="13">
        <v>11.4</v>
      </c>
      <c r="K136" s="13">
        <v>0</v>
      </c>
      <c r="L136" s="13">
        <v>8.4</v>
      </c>
      <c r="M136" s="13">
        <v>0</v>
      </c>
      <c r="N136" s="13">
        <v>1</v>
      </c>
      <c r="O136" s="4">
        <v>0</v>
      </c>
      <c r="P136" s="13">
        <v>0</v>
      </c>
      <c r="Q136" s="13">
        <v>55.95</v>
      </c>
    </row>
    <row r="137" spans="1:17" s="2" customFormat="1" ht="15" customHeight="1" x14ac:dyDescent="0.25">
      <c r="A137" s="14" t="s">
        <v>60</v>
      </c>
      <c r="B137" s="13">
        <v>0</v>
      </c>
      <c r="C137" s="13">
        <v>0</v>
      </c>
      <c r="D137" s="13">
        <v>0</v>
      </c>
      <c r="E137" s="13">
        <v>1</v>
      </c>
      <c r="F137" s="13">
        <v>6</v>
      </c>
      <c r="G137" s="13">
        <v>36.450000000000003</v>
      </c>
      <c r="H137" s="13">
        <v>10.7</v>
      </c>
      <c r="I137" s="13">
        <v>40.799999999999997</v>
      </c>
      <c r="J137" s="13">
        <v>19.399999999999999</v>
      </c>
      <c r="K137" s="13">
        <v>0</v>
      </c>
      <c r="L137" s="13">
        <v>19.399999999999999</v>
      </c>
      <c r="M137" s="13">
        <v>1</v>
      </c>
      <c r="N137" s="13">
        <v>5</v>
      </c>
      <c r="O137" s="4">
        <v>0</v>
      </c>
      <c r="P137" s="13">
        <v>0</v>
      </c>
      <c r="Q137" s="13">
        <v>139.75</v>
      </c>
    </row>
    <row r="138" spans="1:17" ht="15" customHeight="1" x14ac:dyDescent="0.25">
      <c r="A138" s="15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25">
      <c r="A139" s="12" t="s">
        <v>40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25">
      <c r="A140" s="14" t="s">
        <v>55</v>
      </c>
      <c r="B140" s="13">
        <v>0</v>
      </c>
      <c r="C140" s="13">
        <v>0</v>
      </c>
      <c r="D140" s="13">
        <v>0</v>
      </c>
      <c r="E140" s="13">
        <v>0</v>
      </c>
      <c r="F140" s="13">
        <v>10</v>
      </c>
      <c r="G140" s="13">
        <v>27.95</v>
      </c>
      <c r="H140" s="13">
        <v>24</v>
      </c>
      <c r="I140" s="13">
        <v>2</v>
      </c>
      <c r="J140" s="13">
        <v>106.25</v>
      </c>
      <c r="K140" s="13">
        <v>0</v>
      </c>
      <c r="L140" s="13">
        <v>46.3</v>
      </c>
      <c r="M140" s="13">
        <v>2</v>
      </c>
      <c r="N140" s="13">
        <v>12.8</v>
      </c>
      <c r="O140" s="4">
        <v>0</v>
      </c>
      <c r="P140" s="13">
        <v>0</v>
      </c>
      <c r="Q140" s="13">
        <v>231.3</v>
      </c>
    </row>
    <row r="141" spans="1:17" ht="15" customHeight="1" x14ac:dyDescent="0.25">
      <c r="A141" s="14" t="s">
        <v>56</v>
      </c>
      <c r="B141" s="13">
        <v>0</v>
      </c>
      <c r="C141" s="13">
        <v>0</v>
      </c>
      <c r="D141" s="13">
        <v>0</v>
      </c>
      <c r="E141" s="13">
        <v>1</v>
      </c>
      <c r="F141" s="13">
        <v>5.8</v>
      </c>
      <c r="G141" s="13">
        <v>31.85</v>
      </c>
      <c r="H141" s="13">
        <v>35.25</v>
      </c>
      <c r="I141" s="13">
        <v>5.7</v>
      </c>
      <c r="J141" s="13">
        <v>130.33000000000001</v>
      </c>
      <c r="K141" s="13">
        <v>0</v>
      </c>
      <c r="L141" s="13">
        <v>97.23</v>
      </c>
      <c r="M141" s="13">
        <v>0</v>
      </c>
      <c r="N141" s="13">
        <v>2</v>
      </c>
      <c r="O141" s="4">
        <v>0</v>
      </c>
      <c r="P141" s="13">
        <v>0</v>
      </c>
      <c r="Q141" s="13">
        <v>309.16000000000003</v>
      </c>
    </row>
    <row r="142" spans="1:17" s="2" customFormat="1" ht="15" customHeight="1" x14ac:dyDescent="0.25">
      <c r="A142" s="14" t="s">
        <v>60</v>
      </c>
      <c r="B142" s="13">
        <v>0</v>
      </c>
      <c r="C142" s="13">
        <v>0</v>
      </c>
      <c r="D142" s="13">
        <v>0</v>
      </c>
      <c r="E142" s="13">
        <v>1</v>
      </c>
      <c r="F142" s="13">
        <v>15.8</v>
      </c>
      <c r="G142" s="13">
        <v>59.8</v>
      </c>
      <c r="H142" s="13">
        <v>59.25</v>
      </c>
      <c r="I142" s="13">
        <v>7.7</v>
      </c>
      <c r="J142" s="13">
        <v>236.58</v>
      </c>
      <c r="K142" s="13">
        <v>0</v>
      </c>
      <c r="L142" s="13">
        <v>143.53</v>
      </c>
      <c r="M142" s="13">
        <v>2</v>
      </c>
      <c r="N142" s="13">
        <v>14.8</v>
      </c>
      <c r="O142" s="4">
        <v>0</v>
      </c>
      <c r="P142" s="13">
        <v>0</v>
      </c>
      <c r="Q142" s="13">
        <v>540.46</v>
      </c>
    </row>
    <row r="143" spans="1:17" ht="15" customHeight="1" x14ac:dyDescent="0.25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25">
      <c r="A144" s="16" t="s">
        <v>41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4"/>
      <c r="P144" s="13"/>
      <c r="Q144" s="13"/>
    </row>
    <row r="145" spans="1:17" ht="15" customHeight="1" x14ac:dyDescent="0.25">
      <c r="A145" s="14" t="s">
        <v>55</v>
      </c>
      <c r="B145" s="13">
        <v>1</v>
      </c>
      <c r="C145" s="13">
        <v>0</v>
      </c>
      <c r="D145" s="13">
        <v>0</v>
      </c>
      <c r="E145" s="13">
        <v>8</v>
      </c>
      <c r="F145" s="13">
        <v>70.8</v>
      </c>
      <c r="G145" s="13">
        <v>115.4</v>
      </c>
      <c r="H145" s="13">
        <v>86.53</v>
      </c>
      <c r="I145" s="13">
        <v>26.4</v>
      </c>
      <c r="J145" s="13">
        <v>114.65</v>
      </c>
      <c r="K145" s="13">
        <v>1</v>
      </c>
      <c r="L145" s="13">
        <v>81.31</v>
      </c>
      <c r="M145" s="13">
        <v>19</v>
      </c>
      <c r="N145" s="13">
        <v>31.6</v>
      </c>
      <c r="O145" s="4">
        <v>1</v>
      </c>
      <c r="P145" s="13">
        <v>0</v>
      </c>
      <c r="Q145" s="13">
        <v>556.69000000000005</v>
      </c>
    </row>
    <row r="146" spans="1:17" ht="15" customHeight="1" x14ac:dyDescent="0.25">
      <c r="A146" s="14" t="s">
        <v>56</v>
      </c>
      <c r="B146" s="13">
        <v>0</v>
      </c>
      <c r="C146" s="13">
        <v>0</v>
      </c>
      <c r="D146" s="13">
        <v>0</v>
      </c>
      <c r="E146" s="13">
        <v>5</v>
      </c>
      <c r="F146" s="13">
        <v>114.8</v>
      </c>
      <c r="G146" s="13">
        <v>291.64999999999998</v>
      </c>
      <c r="H146" s="13">
        <v>129.57</v>
      </c>
      <c r="I146" s="13">
        <v>75.599999999999994</v>
      </c>
      <c r="J146" s="13">
        <v>257.11</v>
      </c>
      <c r="K146" s="13">
        <v>0</v>
      </c>
      <c r="L146" s="13">
        <v>294.86</v>
      </c>
      <c r="M146" s="13">
        <v>71</v>
      </c>
      <c r="N146" s="13">
        <v>12</v>
      </c>
      <c r="O146" s="4">
        <v>0</v>
      </c>
      <c r="P146" s="13">
        <v>0</v>
      </c>
      <c r="Q146" s="13">
        <v>1251.5899999999999</v>
      </c>
    </row>
    <row r="147" spans="1:17" s="2" customFormat="1" ht="15" customHeight="1" x14ac:dyDescent="0.25">
      <c r="A147" s="14" t="s">
        <v>60</v>
      </c>
      <c r="B147" s="13">
        <v>1</v>
      </c>
      <c r="C147" s="13">
        <v>0</v>
      </c>
      <c r="D147" s="13">
        <v>0</v>
      </c>
      <c r="E147" s="13">
        <v>13</v>
      </c>
      <c r="F147" s="13">
        <v>185.6</v>
      </c>
      <c r="G147" s="13">
        <v>407.04999999999995</v>
      </c>
      <c r="H147" s="13">
        <v>216.1</v>
      </c>
      <c r="I147" s="13">
        <v>102</v>
      </c>
      <c r="J147" s="13">
        <v>371.76</v>
      </c>
      <c r="K147" s="13">
        <v>1</v>
      </c>
      <c r="L147" s="13">
        <v>376.17</v>
      </c>
      <c r="M147" s="13">
        <v>90</v>
      </c>
      <c r="N147" s="13">
        <v>43.6</v>
      </c>
      <c r="O147" s="4">
        <v>1</v>
      </c>
      <c r="P147" s="13">
        <v>0</v>
      </c>
      <c r="Q147" s="13">
        <v>1808.28</v>
      </c>
    </row>
    <row r="148" spans="1:17" ht="15" customHeight="1" x14ac:dyDescent="0.25">
      <c r="A148" s="14" t="s">
        <v>57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1</v>
      </c>
      <c r="M148" s="13">
        <v>0</v>
      </c>
      <c r="N148" s="13">
        <v>0</v>
      </c>
      <c r="O148" s="4">
        <v>0</v>
      </c>
      <c r="P148" s="13">
        <v>49</v>
      </c>
      <c r="Q148" s="13">
        <v>50</v>
      </c>
    </row>
    <row r="149" spans="1:17" ht="15" customHeight="1" x14ac:dyDescent="0.25">
      <c r="A149" s="15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25">
      <c r="A150" s="12" t="s">
        <v>42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4"/>
      <c r="P150" s="13"/>
      <c r="Q150" s="13"/>
    </row>
    <row r="151" spans="1:17" ht="15" customHeight="1" x14ac:dyDescent="0.25">
      <c r="A151" s="14" t="s">
        <v>55</v>
      </c>
      <c r="B151" s="13">
        <v>1</v>
      </c>
      <c r="C151" s="13">
        <v>1</v>
      </c>
      <c r="D151" s="13">
        <v>1</v>
      </c>
      <c r="E151" s="13">
        <v>14</v>
      </c>
      <c r="F151" s="13">
        <v>59</v>
      </c>
      <c r="G151" s="13">
        <v>118</v>
      </c>
      <c r="H151" s="13">
        <v>36.6</v>
      </c>
      <c r="I151" s="13">
        <v>60</v>
      </c>
      <c r="J151" s="13">
        <v>76.8</v>
      </c>
      <c r="K151" s="13">
        <v>0</v>
      </c>
      <c r="L151" s="13">
        <v>170.7</v>
      </c>
      <c r="M151" s="13">
        <v>60</v>
      </c>
      <c r="N151" s="13">
        <v>30</v>
      </c>
      <c r="O151" s="4">
        <v>2</v>
      </c>
      <c r="P151" s="13">
        <v>0</v>
      </c>
      <c r="Q151" s="13">
        <v>630.1</v>
      </c>
    </row>
    <row r="152" spans="1:17" ht="15" customHeight="1" x14ac:dyDescent="0.25">
      <c r="A152" s="14" t="s">
        <v>56</v>
      </c>
      <c r="B152" s="13">
        <v>1</v>
      </c>
      <c r="C152" s="13">
        <v>0</v>
      </c>
      <c r="D152" s="13">
        <v>0</v>
      </c>
      <c r="E152" s="13">
        <v>7</v>
      </c>
      <c r="F152" s="13">
        <v>38</v>
      </c>
      <c r="G152" s="13">
        <v>103.4</v>
      </c>
      <c r="H152" s="13">
        <v>54.35</v>
      </c>
      <c r="I152" s="13">
        <v>67.8</v>
      </c>
      <c r="J152" s="13">
        <v>116.6</v>
      </c>
      <c r="K152" s="13">
        <v>0</v>
      </c>
      <c r="L152" s="13">
        <v>358.18</v>
      </c>
      <c r="M152" s="13">
        <v>99</v>
      </c>
      <c r="N152" s="13">
        <v>11</v>
      </c>
      <c r="O152" s="4">
        <v>2</v>
      </c>
      <c r="P152" s="13">
        <v>0</v>
      </c>
      <c r="Q152" s="13">
        <v>858.33</v>
      </c>
    </row>
    <row r="153" spans="1:17" s="2" customFormat="1" ht="15" customHeight="1" x14ac:dyDescent="0.25">
      <c r="A153" s="14" t="s">
        <v>60</v>
      </c>
      <c r="B153" s="13">
        <v>2</v>
      </c>
      <c r="C153" s="13">
        <v>1</v>
      </c>
      <c r="D153" s="13">
        <v>1</v>
      </c>
      <c r="E153" s="13">
        <v>21</v>
      </c>
      <c r="F153" s="13">
        <v>97</v>
      </c>
      <c r="G153" s="13">
        <v>221.4</v>
      </c>
      <c r="H153" s="13">
        <v>90.95</v>
      </c>
      <c r="I153" s="13">
        <v>127.8</v>
      </c>
      <c r="J153" s="13">
        <v>193.39999999999998</v>
      </c>
      <c r="K153" s="13">
        <v>0</v>
      </c>
      <c r="L153" s="13">
        <v>528.88</v>
      </c>
      <c r="M153" s="13">
        <v>159</v>
      </c>
      <c r="N153" s="13">
        <v>41</v>
      </c>
      <c r="O153" s="4">
        <v>4</v>
      </c>
      <c r="P153" s="13">
        <v>0</v>
      </c>
      <c r="Q153" s="13">
        <v>1488.43</v>
      </c>
    </row>
    <row r="154" spans="1:17" ht="15" customHeight="1" x14ac:dyDescent="0.25">
      <c r="A154" s="14" t="s">
        <v>57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4">
        <v>0</v>
      </c>
      <c r="P154" s="13">
        <v>342.86</v>
      </c>
      <c r="Q154" s="13">
        <v>342.8599999999999</v>
      </c>
    </row>
    <row r="155" spans="1:17" ht="15" customHeight="1" x14ac:dyDescent="0.25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25">
      <c r="A156" s="12" t="s">
        <v>43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25">
      <c r="A157" s="14" t="s">
        <v>55</v>
      </c>
      <c r="B157" s="13">
        <v>0</v>
      </c>
      <c r="C157" s="13">
        <v>0</v>
      </c>
      <c r="D157" s="13">
        <v>0</v>
      </c>
      <c r="E157" s="13">
        <v>2</v>
      </c>
      <c r="F157" s="13">
        <v>19</v>
      </c>
      <c r="G157" s="13">
        <v>35</v>
      </c>
      <c r="H157" s="13">
        <v>10</v>
      </c>
      <c r="I157" s="13">
        <v>21</v>
      </c>
      <c r="J157" s="13">
        <v>9.75</v>
      </c>
      <c r="K157" s="13">
        <v>0</v>
      </c>
      <c r="L157" s="13">
        <v>9</v>
      </c>
      <c r="M157" s="13">
        <v>3</v>
      </c>
      <c r="N157" s="13">
        <v>2</v>
      </c>
      <c r="O157" s="4">
        <v>0</v>
      </c>
      <c r="P157" s="13">
        <v>0</v>
      </c>
      <c r="Q157" s="13">
        <v>110.75</v>
      </c>
    </row>
    <row r="158" spans="1:17" ht="15" customHeight="1" x14ac:dyDescent="0.25">
      <c r="A158" s="14" t="s">
        <v>56</v>
      </c>
      <c r="B158" s="13">
        <v>0</v>
      </c>
      <c r="C158" s="13">
        <v>0</v>
      </c>
      <c r="D158" s="13">
        <v>0</v>
      </c>
      <c r="E158" s="13">
        <v>0</v>
      </c>
      <c r="F158" s="13">
        <v>13</v>
      </c>
      <c r="G158" s="13">
        <v>41.6</v>
      </c>
      <c r="H158" s="13">
        <v>12</v>
      </c>
      <c r="I158" s="13">
        <v>26.8</v>
      </c>
      <c r="J158" s="13">
        <v>18.18</v>
      </c>
      <c r="K158" s="13">
        <v>0</v>
      </c>
      <c r="L158" s="13">
        <v>22.95</v>
      </c>
      <c r="M158" s="13">
        <v>2</v>
      </c>
      <c r="N158" s="13">
        <v>0</v>
      </c>
      <c r="O158" s="4">
        <v>0</v>
      </c>
      <c r="P158" s="13">
        <v>0</v>
      </c>
      <c r="Q158" s="13">
        <v>136.53</v>
      </c>
    </row>
    <row r="159" spans="1:17" s="2" customFormat="1" ht="15" customHeight="1" x14ac:dyDescent="0.25">
      <c r="A159" s="14" t="s">
        <v>60</v>
      </c>
      <c r="B159" s="13">
        <v>0</v>
      </c>
      <c r="C159" s="13">
        <v>0</v>
      </c>
      <c r="D159" s="13">
        <v>0</v>
      </c>
      <c r="E159" s="13">
        <v>2</v>
      </c>
      <c r="F159" s="13">
        <v>32</v>
      </c>
      <c r="G159" s="13">
        <v>76.599999999999994</v>
      </c>
      <c r="H159" s="13">
        <v>22</v>
      </c>
      <c r="I159" s="13">
        <v>47.8</v>
      </c>
      <c r="J159" s="13">
        <v>27.93</v>
      </c>
      <c r="K159" s="13">
        <v>0</v>
      </c>
      <c r="L159" s="13">
        <v>31.95</v>
      </c>
      <c r="M159" s="13">
        <v>5</v>
      </c>
      <c r="N159" s="13">
        <v>2</v>
      </c>
      <c r="O159" s="4">
        <v>0</v>
      </c>
      <c r="P159" s="13">
        <v>0</v>
      </c>
      <c r="Q159" s="13">
        <v>247.28</v>
      </c>
    </row>
    <row r="160" spans="1:17" ht="15" customHeight="1" x14ac:dyDescent="0.25">
      <c r="A160" s="14" t="s">
        <v>57</v>
      </c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4">
        <v>0</v>
      </c>
      <c r="P160" s="13">
        <v>86</v>
      </c>
      <c r="Q160" s="13">
        <v>85.999999999999972</v>
      </c>
    </row>
    <row r="161" spans="1:17" ht="15" customHeight="1" x14ac:dyDescent="0.25">
      <c r="A161" s="1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25">
      <c r="A162" s="12" t="s">
        <v>44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25">
      <c r="A163" s="14" t="s">
        <v>55</v>
      </c>
      <c r="B163" s="13">
        <v>1</v>
      </c>
      <c r="C163" s="13">
        <v>0</v>
      </c>
      <c r="D163" s="13">
        <v>0</v>
      </c>
      <c r="E163" s="13">
        <v>4</v>
      </c>
      <c r="F163" s="13">
        <v>28</v>
      </c>
      <c r="G163" s="13">
        <v>71.8</v>
      </c>
      <c r="H163" s="13">
        <v>31.6</v>
      </c>
      <c r="I163" s="13">
        <v>22.6</v>
      </c>
      <c r="J163" s="13">
        <v>32.5</v>
      </c>
      <c r="K163" s="13">
        <v>0</v>
      </c>
      <c r="L163" s="13">
        <v>18</v>
      </c>
      <c r="M163" s="13">
        <v>0</v>
      </c>
      <c r="N163" s="13">
        <v>5.8</v>
      </c>
      <c r="O163" s="4">
        <v>0</v>
      </c>
      <c r="P163" s="13">
        <v>0</v>
      </c>
      <c r="Q163" s="13">
        <v>215.3</v>
      </c>
    </row>
    <row r="164" spans="1:17" ht="15" customHeight="1" x14ac:dyDescent="0.25">
      <c r="A164" s="14" t="s">
        <v>56</v>
      </c>
      <c r="B164" s="13">
        <v>0</v>
      </c>
      <c r="C164" s="13">
        <v>0</v>
      </c>
      <c r="D164" s="13">
        <v>0</v>
      </c>
      <c r="E164" s="13">
        <v>1</v>
      </c>
      <c r="F164" s="13">
        <v>15.7</v>
      </c>
      <c r="G164" s="13">
        <v>50.03</v>
      </c>
      <c r="H164" s="13">
        <v>35.590000000000003</v>
      </c>
      <c r="I164" s="13">
        <v>16.399999999999999</v>
      </c>
      <c r="J164" s="13">
        <v>32.68</v>
      </c>
      <c r="K164" s="13">
        <v>0</v>
      </c>
      <c r="L164" s="13">
        <v>26.5</v>
      </c>
      <c r="M164" s="13">
        <v>2</v>
      </c>
      <c r="N164" s="13">
        <v>1</v>
      </c>
      <c r="O164" s="4">
        <v>0</v>
      </c>
      <c r="P164" s="13">
        <v>0</v>
      </c>
      <c r="Q164" s="13">
        <v>180.9</v>
      </c>
    </row>
    <row r="165" spans="1:17" s="2" customFormat="1" ht="15" customHeight="1" x14ac:dyDescent="0.25">
      <c r="A165" s="14" t="s">
        <v>60</v>
      </c>
      <c r="B165" s="13">
        <v>1</v>
      </c>
      <c r="C165" s="13">
        <v>0</v>
      </c>
      <c r="D165" s="13">
        <v>0</v>
      </c>
      <c r="E165" s="13">
        <v>5</v>
      </c>
      <c r="F165" s="13">
        <v>43.7</v>
      </c>
      <c r="G165" s="13">
        <v>121.83</v>
      </c>
      <c r="H165" s="13">
        <v>67.19</v>
      </c>
      <c r="I165" s="13">
        <v>39</v>
      </c>
      <c r="J165" s="13">
        <v>65.180000000000007</v>
      </c>
      <c r="K165" s="13">
        <v>0</v>
      </c>
      <c r="L165" s="13">
        <v>44.5</v>
      </c>
      <c r="M165" s="13">
        <v>2</v>
      </c>
      <c r="N165" s="13">
        <v>6.8</v>
      </c>
      <c r="O165" s="4">
        <v>0</v>
      </c>
      <c r="P165" s="13">
        <v>0</v>
      </c>
      <c r="Q165" s="13">
        <v>396.20000000000005</v>
      </c>
    </row>
    <row r="166" spans="1:17" ht="15" customHeight="1" x14ac:dyDescent="0.25">
      <c r="A166" s="1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25">
      <c r="A167" s="12" t="s">
        <v>45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4"/>
      <c r="P167" s="13"/>
      <c r="Q167" s="13"/>
    </row>
    <row r="168" spans="1:17" ht="15" customHeight="1" x14ac:dyDescent="0.25">
      <c r="A168" s="14" t="s">
        <v>55</v>
      </c>
      <c r="B168" s="13">
        <v>1</v>
      </c>
      <c r="C168" s="13">
        <v>0</v>
      </c>
      <c r="D168" s="13">
        <v>0</v>
      </c>
      <c r="E168" s="13">
        <v>10</v>
      </c>
      <c r="F168" s="13">
        <v>90</v>
      </c>
      <c r="G168" s="13">
        <v>320.93</v>
      </c>
      <c r="H168" s="13">
        <v>163.01</v>
      </c>
      <c r="I168" s="13">
        <v>432.25</v>
      </c>
      <c r="J168" s="13">
        <v>530.17999999999995</v>
      </c>
      <c r="K168" s="13">
        <v>14.45</v>
      </c>
      <c r="L168" s="13">
        <v>224.08</v>
      </c>
      <c r="M168" s="13">
        <v>5.5</v>
      </c>
      <c r="N168" s="13">
        <v>39</v>
      </c>
      <c r="O168" s="4">
        <v>4</v>
      </c>
      <c r="P168" s="13">
        <v>0</v>
      </c>
      <c r="Q168" s="13">
        <v>1834.4</v>
      </c>
    </row>
    <row r="169" spans="1:17" ht="15" customHeight="1" x14ac:dyDescent="0.25">
      <c r="A169" s="14" t="s">
        <v>56</v>
      </c>
      <c r="B169" s="13">
        <v>0</v>
      </c>
      <c r="C169" s="13">
        <v>0</v>
      </c>
      <c r="D169" s="13">
        <v>0</v>
      </c>
      <c r="E169" s="13">
        <v>3</v>
      </c>
      <c r="F169" s="13">
        <v>38.03</v>
      </c>
      <c r="G169" s="13">
        <v>218.86</v>
      </c>
      <c r="H169" s="13">
        <v>174.49</v>
      </c>
      <c r="I169" s="13">
        <v>166.33</v>
      </c>
      <c r="J169" s="13">
        <v>372.83</v>
      </c>
      <c r="K169" s="13">
        <v>22.56</v>
      </c>
      <c r="L169" s="13">
        <v>533.65</v>
      </c>
      <c r="M169" s="13">
        <v>8.5</v>
      </c>
      <c r="N169" s="13">
        <v>9</v>
      </c>
      <c r="O169" s="4">
        <v>1</v>
      </c>
      <c r="P169" s="13">
        <v>0</v>
      </c>
      <c r="Q169" s="13">
        <v>1548.25</v>
      </c>
    </row>
    <row r="170" spans="1:17" s="2" customFormat="1" ht="15" customHeight="1" x14ac:dyDescent="0.25">
      <c r="A170" s="14" t="s">
        <v>60</v>
      </c>
      <c r="B170" s="13">
        <v>1</v>
      </c>
      <c r="C170" s="13">
        <v>0</v>
      </c>
      <c r="D170" s="13">
        <v>0</v>
      </c>
      <c r="E170" s="13">
        <v>13</v>
      </c>
      <c r="F170" s="13">
        <v>128.03</v>
      </c>
      <c r="G170" s="13">
        <v>539.79</v>
      </c>
      <c r="H170" s="13">
        <v>337.5</v>
      </c>
      <c r="I170" s="13">
        <v>598.58000000000004</v>
      </c>
      <c r="J170" s="13">
        <v>903.01</v>
      </c>
      <c r="K170" s="13">
        <v>37.01</v>
      </c>
      <c r="L170" s="13">
        <v>757.73</v>
      </c>
      <c r="M170" s="13">
        <v>14</v>
      </c>
      <c r="N170" s="13">
        <v>48</v>
      </c>
      <c r="O170" s="4">
        <v>5</v>
      </c>
      <c r="P170" s="13">
        <v>0</v>
      </c>
      <c r="Q170" s="13">
        <v>3382.65</v>
      </c>
    </row>
    <row r="171" spans="1:17" ht="15" customHeight="1" x14ac:dyDescent="0.25">
      <c r="A171" s="14" t="s">
        <v>57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1</v>
      </c>
      <c r="M171" s="13">
        <v>0</v>
      </c>
      <c r="N171" s="13">
        <v>0</v>
      </c>
      <c r="O171" s="4">
        <v>0</v>
      </c>
      <c r="P171" s="13">
        <v>0</v>
      </c>
      <c r="Q171" s="13">
        <v>1</v>
      </c>
    </row>
    <row r="172" spans="1:17" ht="15" customHeight="1" x14ac:dyDescent="0.25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25">
      <c r="A173" s="12" t="s">
        <v>46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25">
      <c r="A174" s="14" t="s">
        <v>55</v>
      </c>
      <c r="B174" s="13">
        <v>1</v>
      </c>
      <c r="C174" s="13">
        <v>0</v>
      </c>
      <c r="D174" s="13">
        <v>0</v>
      </c>
      <c r="E174" s="13">
        <v>3</v>
      </c>
      <c r="F174" s="13">
        <v>27.6</v>
      </c>
      <c r="G174" s="13">
        <v>75.599999999999994</v>
      </c>
      <c r="H174" s="13">
        <v>55.95</v>
      </c>
      <c r="I174" s="13">
        <v>57</v>
      </c>
      <c r="J174" s="13">
        <v>47.35</v>
      </c>
      <c r="K174" s="13">
        <v>0</v>
      </c>
      <c r="L174" s="13">
        <v>38.700000000000003</v>
      </c>
      <c r="M174" s="13">
        <v>2</v>
      </c>
      <c r="N174" s="13">
        <v>7.5</v>
      </c>
      <c r="O174" s="4">
        <v>0</v>
      </c>
      <c r="P174" s="13">
        <v>0</v>
      </c>
      <c r="Q174" s="13">
        <v>315.7</v>
      </c>
    </row>
    <row r="175" spans="1:17" ht="15" customHeight="1" x14ac:dyDescent="0.25">
      <c r="A175" s="14" t="s">
        <v>56</v>
      </c>
      <c r="B175" s="13">
        <v>0</v>
      </c>
      <c r="C175" s="13">
        <v>0</v>
      </c>
      <c r="D175" s="13">
        <v>0</v>
      </c>
      <c r="E175" s="13">
        <v>3</v>
      </c>
      <c r="F175" s="13">
        <v>15.09</v>
      </c>
      <c r="G175" s="13">
        <v>38.68</v>
      </c>
      <c r="H175" s="13">
        <v>46.01</v>
      </c>
      <c r="I175" s="13">
        <v>22.7</v>
      </c>
      <c r="J175" s="13">
        <v>67.569999999999993</v>
      </c>
      <c r="K175" s="13">
        <v>0</v>
      </c>
      <c r="L175" s="13">
        <v>81.42</v>
      </c>
      <c r="M175" s="13">
        <v>2</v>
      </c>
      <c r="N175" s="13">
        <v>2</v>
      </c>
      <c r="O175" s="4">
        <v>0</v>
      </c>
      <c r="P175" s="13">
        <v>0</v>
      </c>
      <c r="Q175" s="13">
        <v>278.47000000000003</v>
      </c>
    </row>
    <row r="176" spans="1:17" s="2" customFormat="1" ht="15" customHeight="1" x14ac:dyDescent="0.25">
      <c r="A176" s="14" t="s">
        <v>60</v>
      </c>
      <c r="B176" s="13">
        <v>1</v>
      </c>
      <c r="C176" s="13">
        <v>0</v>
      </c>
      <c r="D176" s="13">
        <v>0</v>
      </c>
      <c r="E176" s="13">
        <v>6</v>
      </c>
      <c r="F176" s="13">
        <v>42.69</v>
      </c>
      <c r="G176" s="13">
        <v>114.28</v>
      </c>
      <c r="H176" s="13">
        <v>101.96000000000001</v>
      </c>
      <c r="I176" s="13">
        <v>79.7</v>
      </c>
      <c r="J176" s="13">
        <v>114.91999999999999</v>
      </c>
      <c r="K176" s="13">
        <v>0</v>
      </c>
      <c r="L176" s="13">
        <v>120.12</v>
      </c>
      <c r="M176" s="13">
        <v>4</v>
      </c>
      <c r="N176" s="13">
        <v>9.5</v>
      </c>
      <c r="O176" s="4">
        <v>0</v>
      </c>
      <c r="P176" s="13">
        <v>0</v>
      </c>
      <c r="Q176" s="13">
        <v>594.17000000000007</v>
      </c>
    </row>
    <row r="177" spans="1:17" ht="15" customHeight="1" x14ac:dyDescent="0.25">
      <c r="A177" s="15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25">
      <c r="A178" s="16" t="s">
        <v>47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25">
      <c r="A179" s="14" t="s">
        <v>55</v>
      </c>
      <c r="B179" s="13">
        <v>0</v>
      </c>
      <c r="C179" s="13">
        <v>0</v>
      </c>
      <c r="D179" s="13">
        <v>2</v>
      </c>
      <c r="E179" s="13">
        <v>7</v>
      </c>
      <c r="F179" s="13">
        <v>36</v>
      </c>
      <c r="G179" s="13">
        <v>76.099999999999994</v>
      </c>
      <c r="H179" s="13">
        <v>59</v>
      </c>
      <c r="I179" s="13">
        <v>13</v>
      </c>
      <c r="J179" s="13">
        <v>76.5</v>
      </c>
      <c r="K179" s="13">
        <v>0</v>
      </c>
      <c r="L179" s="13">
        <v>87.71</v>
      </c>
      <c r="M179" s="13">
        <v>2</v>
      </c>
      <c r="N179" s="13">
        <v>24</v>
      </c>
      <c r="O179" s="4">
        <v>0</v>
      </c>
      <c r="P179" s="13">
        <v>0</v>
      </c>
      <c r="Q179" s="13">
        <v>383.31</v>
      </c>
    </row>
    <row r="180" spans="1:17" ht="15" customHeight="1" x14ac:dyDescent="0.25">
      <c r="A180" s="14" t="s">
        <v>56</v>
      </c>
      <c r="B180" s="13">
        <v>1</v>
      </c>
      <c r="C180" s="13">
        <v>0</v>
      </c>
      <c r="D180" s="13">
        <v>0</v>
      </c>
      <c r="E180" s="13">
        <v>5</v>
      </c>
      <c r="F180" s="13">
        <v>28.3</v>
      </c>
      <c r="G180" s="13">
        <v>58.93</v>
      </c>
      <c r="H180" s="13">
        <v>69.69</v>
      </c>
      <c r="I180" s="13">
        <v>19.600000000000001</v>
      </c>
      <c r="J180" s="13">
        <v>136.07</v>
      </c>
      <c r="K180" s="13">
        <v>0</v>
      </c>
      <c r="L180" s="13">
        <v>147.19</v>
      </c>
      <c r="M180" s="13">
        <v>6</v>
      </c>
      <c r="N180" s="13">
        <v>19.2</v>
      </c>
      <c r="O180" s="4">
        <v>0</v>
      </c>
      <c r="P180" s="13">
        <v>0</v>
      </c>
      <c r="Q180" s="13">
        <v>490.98</v>
      </c>
    </row>
    <row r="181" spans="1:17" s="2" customFormat="1" ht="15" customHeight="1" x14ac:dyDescent="0.25">
      <c r="A181" s="14" t="s">
        <v>60</v>
      </c>
      <c r="B181" s="13">
        <v>1</v>
      </c>
      <c r="C181" s="13">
        <v>0</v>
      </c>
      <c r="D181" s="13">
        <v>2</v>
      </c>
      <c r="E181" s="13">
        <v>12</v>
      </c>
      <c r="F181" s="13">
        <v>64.3</v>
      </c>
      <c r="G181" s="13">
        <v>135.03</v>
      </c>
      <c r="H181" s="13">
        <v>128.69</v>
      </c>
      <c r="I181" s="13">
        <v>32.6</v>
      </c>
      <c r="J181" s="13">
        <v>212.57</v>
      </c>
      <c r="K181" s="13">
        <v>0</v>
      </c>
      <c r="L181" s="13">
        <v>234.89999999999998</v>
      </c>
      <c r="M181" s="13">
        <v>8</v>
      </c>
      <c r="N181" s="13">
        <v>43.2</v>
      </c>
      <c r="O181" s="4">
        <v>0</v>
      </c>
      <c r="P181" s="13">
        <v>0</v>
      </c>
      <c r="Q181" s="13">
        <v>874.29</v>
      </c>
    </row>
    <row r="182" spans="1:17" ht="15" customHeight="1" x14ac:dyDescent="0.25">
      <c r="A182" s="14" t="s">
        <v>57</v>
      </c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0</v>
      </c>
      <c r="O182" s="4">
        <v>0</v>
      </c>
      <c r="P182" s="13">
        <v>0</v>
      </c>
      <c r="Q182" s="13">
        <v>1</v>
      </c>
    </row>
    <row r="183" spans="1:17" ht="15" customHeight="1" x14ac:dyDescent="0.25">
      <c r="A183" s="15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25">
      <c r="A184" s="12" t="s">
        <v>48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25">
      <c r="A185" s="14" t="s">
        <v>55</v>
      </c>
      <c r="B185" s="13">
        <v>0</v>
      </c>
      <c r="C185" s="13">
        <v>0</v>
      </c>
      <c r="D185" s="13">
        <v>0</v>
      </c>
      <c r="E185" s="13">
        <v>3</v>
      </c>
      <c r="F185" s="13">
        <v>15.4</v>
      </c>
      <c r="G185" s="13">
        <v>54.73</v>
      </c>
      <c r="H185" s="13">
        <v>28.8</v>
      </c>
      <c r="I185" s="13">
        <v>48.55</v>
      </c>
      <c r="J185" s="13">
        <v>76.2</v>
      </c>
      <c r="K185" s="13">
        <v>1</v>
      </c>
      <c r="L185" s="13">
        <v>29.15</v>
      </c>
      <c r="M185" s="13">
        <v>4</v>
      </c>
      <c r="N185" s="13">
        <v>9</v>
      </c>
      <c r="O185" s="4">
        <v>0</v>
      </c>
      <c r="P185" s="13">
        <v>0</v>
      </c>
      <c r="Q185" s="13">
        <v>269.83</v>
      </c>
    </row>
    <row r="186" spans="1:17" ht="15" customHeight="1" x14ac:dyDescent="0.25">
      <c r="A186" s="14" t="s">
        <v>56</v>
      </c>
      <c r="B186" s="13">
        <v>1</v>
      </c>
      <c r="C186" s="13">
        <v>0</v>
      </c>
      <c r="D186" s="13">
        <v>0</v>
      </c>
      <c r="E186" s="13">
        <v>1</v>
      </c>
      <c r="F186" s="13">
        <v>7</v>
      </c>
      <c r="G186" s="13">
        <v>49.12</v>
      </c>
      <c r="H186" s="13">
        <v>48.13</v>
      </c>
      <c r="I186" s="13">
        <v>40.229999999999997</v>
      </c>
      <c r="J186" s="13">
        <v>92.27</v>
      </c>
      <c r="K186" s="13">
        <v>4</v>
      </c>
      <c r="L186" s="13">
        <v>48.18</v>
      </c>
      <c r="M186" s="13">
        <v>6</v>
      </c>
      <c r="N186" s="13">
        <v>4</v>
      </c>
      <c r="O186" s="4">
        <v>0</v>
      </c>
      <c r="P186" s="13">
        <v>0</v>
      </c>
      <c r="Q186" s="13">
        <v>300.93</v>
      </c>
    </row>
    <row r="187" spans="1:17" s="2" customFormat="1" ht="15" customHeight="1" x14ac:dyDescent="0.25">
      <c r="A187" s="14" t="s">
        <v>60</v>
      </c>
      <c r="B187" s="13">
        <v>1</v>
      </c>
      <c r="C187" s="13">
        <v>0</v>
      </c>
      <c r="D187" s="13">
        <v>0</v>
      </c>
      <c r="E187" s="13">
        <v>4</v>
      </c>
      <c r="F187" s="13">
        <v>22.4</v>
      </c>
      <c r="G187" s="13">
        <v>103.85</v>
      </c>
      <c r="H187" s="13">
        <v>76.930000000000007</v>
      </c>
      <c r="I187" s="13">
        <v>88.78</v>
      </c>
      <c r="J187" s="13">
        <v>168.47</v>
      </c>
      <c r="K187" s="13">
        <v>5</v>
      </c>
      <c r="L187" s="13">
        <v>77.33</v>
      </c>
      <c r="M187" s="13">
        <v>10</v>
      </c>
      <c r="N187" s="13">
        <v>13</v>
      </c>
      <c r="O187" s="4">
        <v>0</v>
      </c>
      <c r="P187" s="13">
        <v>0</v>
      </c>
      <c r="Q187" s="13">
        <v>570.76</v>
      </c>
    </row>
    <row r="188" spans="1:17" ht="15" customHeight="1" x14ac:dyDescent="0.25">
      <c r="A188" s="15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25">
      <c r="A189" s="12" t="s">
        <v>49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4"/>
      <c r="P189" s="13"/>
      <c r="Q189" s="13"/>
    </row>
    <row r="190" spans="1:17" ht="15" customHeight="1" x14ac:dyDescent="0.25">
      <c r="A190" s="14" t="s">
        <v>55</v>
      </c>
      <c r="B190" s="13">
        <v>1</v>
      </c>
      <c r="C190" s="13">
        <v>0</v>
      </c>
      <c r="D190" s="13">
        <v>0</v>
      </c>
      <c r="E190" s="13">
        <v>3</v>
      </c>
      <c r="F190" s="13">
        <v>13</v>
      </c>
      <c r="G190" s="13">
        <v>27</v>
      </c>
      <c r="H190" s="13">
        <v>26</v>
      </c>
      <c r="I190" s="13">
        <v>2.95</v>
      </c>
      <c r="J190" s="13">
        <v>23.95</v>
      </c>
      <c r="K190" s="13">
        <v>0</v>
      </c>
      <c r="L190" s="13">
        <v>18</v>
      </c>
      <c r="M190" s="13">
        <v>0</v>
      </c>
      <c r="N190" s="13">
        <v>8.8000000000000007</v>
      </c>
      <c r="O190" s="4">
        <v>0</v>
      </c>
      <c r="P190" s="13">
        <v>0</v>
      </c>
      <c r="Q190" s="13">
        <v>123.7</v>
      </c>
    </row>
    <row r="191" spans="1:17" ht="15" customHeight="1" x14ac:dyDescent="0.25">
      <c r="A191" s="14" t="s">
        <v>56</v>
      </c>
      <c r="B191" s="13">
        <v>0</v>
      </c>
      <c r="C191" s="13">
        <v>0</v>
      </c>
      <c r="D191" s="13">
        <v>0</v>
      </c>
      <c r="E191" s="13">
        <v>0</v>
      </c>
      <c r="F191" s="13">
        <v>6.4</v>
      </c>
      <c r="G191" s="13">
        <v>23.75</v>
      </c>
      <c r="H191" s="13">
        <v>41.75</v>
      </c>
      <c r="I191" s="13">
        <v>4</v>
      </c>
      <c r="J191" s="13">
        <v>73.63</v>
      </c>
      <c r="K191" s="13">
        <v>0</v>
      </c>
      <c r="L191" s="13">
        <v>71.73</v>
      </c>
      <c r="M191" s="13">
        <v>3</v>
      </c>
      <c r="N191" s="13">
        <v>2</v>
      </c>
      <c r="O191" s="4">
        <v>0.95</v>
      </c>
      <c r="P191" s="13">
        <v>0</v>
      </c>
      <c r="Q191" s="13">
        <v>227.21</v>
      </c>
    </row>
    <row r="192" spans="1:17" s="2" customFormat="1" ht="15" customHeight="1" x14ac:dyDescent="0.25">
      <c r="A192" s="14" t="s">
        <v>60</v>
      </c>
      <c r="B192" s="13">
        <v>1</v>
      </c>
      <c r="C192" s="13">
        <v>0</v>
      </c>
      <c r="D192" s="13">
        <v>0</v>
      </c>
      <c r="E192" s="13">
        <v>3</v>
      </c>
      <c r="F192" s="13">
        <v>19.399999999999999</v>
      </c>
      <c r="G192" s="13">
        <v>50.75</v>
      </c>
      <c r="H192" s="13">
        <v>67.75</v>
      </c>
      <c r="I192" s="13">
        <v>6.95</v>
      </c>
      <c r="J192" s="13">
        <v>97.58</v>
      </c>
      <c r="K192" s="13">
        <v>0</v>
      </c>
      <c r="L192" s="13">
        <v>89.73</v>
      </c>
      <c r="M192" s="13">
        <v>3</v>
      </c>
      <c r="N192" s="13">
        <v>10.8</v>
      </c>
      <c r="O192" s="4">
        <v>0.95</v>
      </c>
      <c r="P192" s="13">
        <v>0</v>
      </c>
      <c r="Q192" s="13">
        <v>350.91</v>
      </c>
    </row>
    <row r="193" spans="1:17" ht="15" customHeight="1" x14ac:dyDescent="0.25">
      <c r="A193" s="15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25">
      <c r="A194" s="12" t="s">
        <v>50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4"/>
      <c r="P194" s="13"/>
      <c r="Q194" s="13"/>
    </row>
    <row r="195" spans="1:17" ht="15" customHeight="1" x14ac:dyDescent="0.25">
      <c r="A195" s="14" t="s">
        <v>55</v>
      </c>
      <c r="B195" s="13">
        <v>1</v>
      </c>
      <c r="C195" s="13">
        <v>0</v>
      </c>
      <c r="D195" s="13">
        <v>0</v>
      </c>
      <c r="E195" s="13">
        <v>8</v>
      </c>
      <c r="F195" s="13">
        <v>45.6</v>
      </c>
      <c r="G195" s="13">
        <v>160.75</v>
      </c>
      <c r="H195" s="13">
        <v>507.45</v>
      </c>
      <c r="I195" s="13">
        <v>12</v>
      </c>
      <c r="J195" s="13">
        <v>466.26</v>
      </c>
      <c r="K195" s="13">
        <v>0</v>
      </c>
      <c r="L195" s="13">
        <v>556.5</v>
      </c>
      <c r="M195" s="13">
        <v>95</v>
      </c>
      <c r="N195" s="13">
        <v>127.2</v>
      </c>
      <c r="O195" s="4">
        <v>10.95</v>
      </c>
      <c r="P195" s="13">
        <v>0</v>
      </c>
      <c r="Q195" s="13">
        <v>1990.71</v>
      </c>
    </row>
    <row r="196" spans="1:17" ht="15" customHeight="1" x14ac:dyDescent="0.25">
      <c r="A196" s="14" t="s">
        <v>56</v>
      </c>
      <c r="B196" s="13">
        <v>0</v>
      </c>
      <c r="C196" s="13">
        <v>0</v>
      </c>
      <c r="D196" s="13">
        <v>1</v>
      </c>
      <c r="E196" s="13">
        <v>3</v>
      </c>
      <c r="F196" s="13">
        <v>46.1</v>
      </c>
      <c r="G196" s="13">
        <v>127.83</v>
      </c>
      <c r="H196" s="13">
        <v>964.71</v>
      </c>
      <c r="I196" s="13">
        <v>9.5500000000000007</v>
      </c>
      <c r="J196" s="13">
        <v>934.14</v>
      </c>
      <c r="K196" s="13">
        <v>0</v>
      </c>
      <c r="L196" s="13">
        <v>1827.67</v>
      </c>
      <c r="M196" s="13">
        <v>188</v>
      </c>
      <c r="N196" s="13">
        <v>17.510000000000002</v>
      </c>
      <c r="O196" s="4">
        <v>14.75</v>
      </c>
      <c r="P196" s="13">
        <v>0</v>
      </c>
      <c r="Q196" s="13">
        <v>4134.26</v>
      </c>
    </row>
    <row r="197" spans="1:17" s="2" customFormat="1" ht="15" customHeight="1" x14ac:dyDescent="0.25">
      <c r="A197" s="14" t="s">
        <v>60</v>
      </c>
      <c r="B197" s="13">
        <v>1</v>
      </c>
      <c r="C197" s="13">
        <v>0</v>
      </c>
      <c r="D197" s="13">
        <v>1</v>
      </c>
      <c r="E197" s="13">
        <v>11</v>
      </c>
      <c r="F197" s="13">
        <v>91.7</v>
      </c>
      <c r="G197" s="13">
        <v>288.58</v>
      </c>
      <c r="H197" s="13">
        <v>1472.16</v>
      </c>
      <c r="I197" s="13">
        <v>21.55</v>
      </c>
      <c r="J197" s="13">
        <v>1400.4</v>
      </c>
      <c r="K197" s="13">
        <v>0</v>
      </c>
      <c r="L197" s="13">
        <v>2384.17</v>
      </c>
      <c r="M197" s="13">
        <v>283</v>
      </c>
      <c r="N197" s="13">
        <v>144.71</v>
      </c>
      <c r="O197" s="4">
        <v>25.7</v>
      </c>
      <c r="P197" s="13">
        <v>0</v>
      </c>
      <c r="Q197" s="13">
        <v>6124.97</v>
      </c>
    </row>
    <row r="198" spans="1:17" ht="15" customHeight="1" x14ac:dyDescent="0.25">
      <c r="A198" s="1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25">
      <c r="A199" s="12" t="s">
        <v>51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4"/>
      <c r="P199" s="13"/>
      <c r="Q199" s="13"/>
    </row>
    <row r="200" spans="1:17" ht="15" customHeight="1" x14ac:dyDescent="0.25">
      <c r="A200" s="14" t="s">
        <v>55</v>
      </c>
      <c r="B200" s="13">
        <v>1</v>
      </c>
      <c r="C200" s="13">
        <v>0</v>
      </c>
      <c r="D200" s="13">
        <v>3</v>
      </c>
      <c r="E200" s="13">
        <v>4</v>
      </c>
      <c r="F200" s="13">
        <v>29</v>
      </c>
      <c r="G200" s="13">
        <v>63.4</v>
      </c>
      <c r="H200" s="13">
        <v>39.85</v>
      </c>
      <c r="I200" s="13">
        <v>21</v>
      </c>
      <c r="J200" s="13">
        <v>37</v>
      </c>
      <c r="K200" s="13">
        <v>0</v>
      </c>
      <c r="L200" s="13">
        <v>31.8</v>
      </c>
      <c r="M200" s="13">
        <v>1</v>
      </c>
      <c r="N200" s="13">
        <v>4</v>
      </c>
      <c r="O200" s="4">
        <v>4.2</v>
      </c>
      <c r="P200" s="13">
        <v>0</v>
      </c>
      <c r="Q200" s="13">
        <v>239.25</v>
      </c>
    </row>
    <row r="201" spans="1:17" ht="15" customHeight="1" x14ac:dyDescent="0.25">
      <c r="A201" s="14" t="s">
        <v>56</v>
      </c>
      <c r="B201" s="13">
        <v>0</v>
      </c>
      <c r="C201" s="13">
        <v>0</v>
      </c>
      <c r="D201" s="13">
        <v>2</v>
      </c>
      <c r="E201" s="13">
        <v>3</v>
      </c>
      <c r="F201" s="13">
        <v>31.36</v>
      </c>
      <c r="G201" s="13">
        <v>73.63</v>
      </c>
      <c r="H201" s="13">
        <v>53.41</v>
      </c>
      <c r="I201" s="13">
        <v>32.6</v>
      </c>
      <c r="J201" s="13">
        <v>41.11</v>
      </c>
      <c r="K201" s="13">
        <v>0</v>
      </c>
      <c r="L201" s="13">
        <v>37.700000000000003</v>
      </c>
      <c r="M201" s="13">
        <v>0</v>
      </c>
      <c r="N201" s="13">
        <v>1</v>
      </c>
      <c r="O201" s="4">
        <v>18.8</v>
      </c>
      <c r="P201" s="13">
        <v>0</v>
      </c>
      <c r="Q201" s="13">
        <v>294.61</v>
      </c>
    </row>
    <row r="202" spans="1:17" s="2" customFormat="1" ht="15" customHeight="1" x14ac:dyDescent="0.25">
      <c r="A202" s="14" t="s">
        <v>60</v>
      </c>
      <c r="B202" s="13">
        <v>1</v>
      </c>
      <c r="C202" s="13">
        <v>0</v>
      </c>
      <c r="D202" s="13">
        <v>5</v>
      </c>
      <c r="E202" s="13">
        <v>7</v>
      </c>
      <c r="F202" s="13">
        <v>60.36</v>
      </c>
      <c r="G202" s="13">
        <v>137.03</v>
      </c>
      <c r="H202" s="13">
        <v>93.259999999999991</v>
      </c>
      <c r="I202" s="13">
        <v>53.6</v>
      </c>
      <c r="J202" s="13">
        <v>78.11</v>
      </c>
      <c r="K202" s="13">
        <v>0</v>
      </c>
      <c r="L202" s="13">
        <v>69.5</v>
      </c>
      <c r="M202" s="13">
        <v>1</v>
      </c>
      <c r="N202" s="13">
        <v>5</v>
      </c>
      <c r="O202" s="4">
        <v>23</v>
      </c>
      <c r="P202" s="13">
        <v>0</v>
      </c>
      <c r="Q202" s="13">
        <v>533.86</v>
      </c>
    </row>
    <row r="203" spans="1:17" ht="15" customHeight="1" x14ac:dyDescent="0.25">
      <c r="A203" s="14" t="s">
        <v>57</v>
      </c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1</v>
      </c>
      <c r="M203" s="13">
        <v>0</v>
      </c>
      <c r="N203" s="13">
        <v>0</v>
      </c>
      <c r="O203" s="4">
        <v>0</v>
      </c>
      <c r="P203" s="13">
        <v>0</v>
      </c>
      <c r="Q203" s="13">
        <v>1</v>
      </c>
    </row>
    <row r="204" spans="1:17" ht="15" customHeight="1" x14ac:dyDescent="0.25">
      <c r="A204" s="15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25">
      <c r="A205" s="12" t="s">
        <v>52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4"/>
      <c r="P205" s="13"/>
      <c r="Q205" s="13"/>
    </row>
    <row r="206" spans="1:17" ht="15" customHeight="1" x14ac:dyDescent="0.25">
      <c r="A206" s="14" t="s">
        <v>55</v>
      </c>
      <c r="B206" s="13">
        <v>1</v>
      </c>
      <c r="C206" s="13">
        <v>0</v>
      </c>
      <c r="D206" s="13">
        <v>0</v>
      </c>
      <c r="E206" s="13">
        <v>2</v>
      </c>
      <c r="F206" s="13">
        <v>12</v>
      </c>
      <c r="G206" s="13">
        <v>26.4</v>
      </c>
      <c r="H206" s="13">
        <v>21</v>
      </c>
      <c r="I206" s="13">
        <v>15</v>
      </c>
      <c r="J206" s="13">
        <v>28.8</v>
      </c>
      <c r="K206" s="13">
        <v>0</v>
      </c>
      <c r="L206" s="13">
        <v>20</v>
      </c>
      <c r="M206" s="13">
        <v>0</v>
      </c>
      <c r="N206" s="13">
        <v>2</v>
      </c>
      <c r="O206" s="4">
        <v>0</v>
      </c>
      <c r="P206" s="13">
        <v>0</v>
      </c>
      <c r="Q206" s="13">
        <v>128.19999999999999</v>
      </c>
    </row>
    <row r="207" spans="1:17" ht="15" customHeight="1" x14ac:dyDescent="0.25">
      <c r="A207" s="14" t="s">
        <v>56</v>
      </c>
      <c r="B207" s="13">
        <v>0</v>
      </c>
      <c r="C207" s="13">
        <v>0</v>
      </c>
      <c r="D207" s="13">
        <v>0</v>
      </c>
      <c r="E207" s="13">
        <v>2</v>
      </c>
      <c r="F207" s="13">
        <v>16.100000000000001</v>
      </c>
      <c r="G207" s="13">
        <v>43.2</v>
      </c>
      <c r="H207" s="13">
        <v>26.4</v>
      </c>
      <c r="I207" s="13">
        <v>15</v>
      </c>
      <c r="J207" s="13">
        <v>35.9</v>
      </c>
      <c r="K207" s="13">
        <v>0</v>
      </c>
      <c r="L207" s="13">
        <v>21.15</v>
      </c>
      <c r="M207" s="13">
        <v>0</v>
      </c>
      <c r="N207" s="13">
        <v>1</v>
      </c>
      <c r="O207" s="4">
        <v>1</v>
      </c>
      <c r="P207" s="13">
        <v>0</v>
      </c>
      <c r="Q207" s="13">
        <v>161.75</v>
      </c>
    </row>
    <row r="208" spans="1:17" s="2" customFormat="1" ht="15" customHeight="1" x14ac:dyDescent="0.25">
      <c r="A208" s="14" t="s">
        <v>60</v>
      </c>
      <c r="B208" s="13">
        <v>1</v>
      </c>
      <c r="C208" s="13">
        <v>0</v>
      </c>
      <c r="D208" s="13">
        <v>0</v>
      </c>
      <c r="E208" s="13">
        <v>4</v>
      </c>
      <c r="F208" s="13">
        <v>28.1</v>
      </c>
      <c r="G208" s="13">
        <v>69.599999999999994</v>
      </c>
      <c r="H208" s="13">
        <v>47.4</v>
      </c>
      <c r="I208" s="13">
        <v>30</v>
      </c>
      <c r="J208" s="13">
        <v>64.7</v>
      </c>
      <c r="K208" s="13">
        <v>0</v>
      </c>
      <c r="L208" s="13">
        <v>41.15</v>
      </c>
      <c r="M208" s="13">
        <v>0</v>
      </c>
      <c r="N208" s="13">
        <v>3</v>
      </c>
      <c r="O208" s="4">
        <v>1</v>
      </c>
      <c r="P208" s="13">
        <v>0</v>
      </c>
      <c r="Q208" s="13">
        <v>289.95</v>
      </c>
    </row>
    <row r="209" spans="1:17" ht="15" customHeight="1" x14ac:dyDescent="0.25">
      <c r="A209" s="1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25">
      <c r="A210" s="12" t="s">
        <v>53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4"/>
      <c r="P210" s="13"/>
      <c r="Q210" s="13"/>
    </row>
    <row r="211" spans="1:17" ht="15" customHeight="1" x14ac:dyDescent="0.25">
      <c r="A211" s="14" t="s">
        <v>55</v>
      </c>
      <c r="B211" s="13">
        <v>1</v>
      </c>
      <c r="C211" s="13">
        <v>0</v>
      </c>
      <c r="D211" s="13">
        <v>0</v>
      </c>
      <c r="E211" s="13">
        <v>1</v>
      </c>
      <c r="F211" s="13">
        <v>10</v>
      </c>
      <c r="G211" s="13">
        <v>19</v>
      </c>
      <c r="H211" s="13">
        <v>12</v>
      </c>
      <c r="I211" s="13">
        <v>6.8</v>
      </c>
      <c r="J211" s="13">
        <v>15.71</v>
      </c>
      <c r="K211" s="13">
        <v>0</v>
      </c>
      <c r="L211" s="13">
        <v>22</v>
      </c>
      <c r="M211" s="13">
        <v>0</v>
      </c>
      <c r="N211" s="13">
        <v>1</v>
      </c>
      <c r="O211" s="4">
        <v>0</v>
      </c>
      <c r="P211" s="13">
        <v>0</v>
      </c>
      <c r="Q211" s="13">
        <v>88.51</v>
      </c>
    </row>
    <row r="212" spans="1:17" ht="15" customHeight="1" x14ac:dyDescent="0.25">
      <c r="A212" s="14" t="s">
        <v>56</v>
      </c>
      <c r="B212" s="13">
        <v>0</v>
      </c>
      <c r="C212" s="13">
        <v>0</v>
      </c>
      <c r="D212" s="13">
        <v>1</v>
      </c>
      <c r="E212" s="13">
        <v>2</v>
      </c>
      <c r="F212" s="13">
        <v>3</v>
      </c>
      <c r="G212" s="13">
        <v>12</v>
      </c>
      <c r="H212" s="13">
        <v>24.8</v>
      </c>
      <c r="I212" s="13">
        <v>6</v>
      </c>
      <c r="J212" s="13">
        <v>26.06</v>
      </c>
      <c r="K212" s="13">
        <v>0</v>
      </c>
      <c r="L212" s="13">
        <v>30.28</v>
      </c>
      <c r="M212" s="13">
        <v>1</v>
      </c>
      <c r="N212" s="13">
        <v>0</v>
      </c>
      <c r="O212" s="4">
        <v>0</v>
      </c>
      <c r="P212" s="13">
        <v>0</v>
      </c>
      <c r="Q212" s="13">
        <v>106.14</v>
      </c>
    </row>
    <row r="213" spans="1:17" s="2" customFormat="1" ht="15" customHeight="1" x14ac:dyDescent="0.25">
      <c r="A213" s="14" t="s">
        <v>60</v>
      </c>
      <c r="B213" s="13">
        <v>1</v>
      </c>
      <c r="C213" s="13">
        <v>0</v>
      </c>
      <c r="D213" s="13">
        <v>1</v>
      </c>
      <c r="E213" s="13">
        <v>3</v>
      </c>
      <c r="F213" s="13">
        <v>13</v>
      </c>
      <c r="G213" s="13">
        <v>31</v>
      </c>
      <c r="H213" s="13">
        <v>36.799999999999997</v>
      </c>
      <c r="I213" s="13">
        <v>12.8</v>
      </c>
      <c r="J213" s="13">
        <v>41.769999999999996</v>
      </c>
      <c r="K213" s="13">
        <v>0</v>
      </c>
      <c r="L213" s="13">
        <v>52.28</v>
      </c>
      <c r="M213" s="13">
        <v>1</v>
      </c>
      <c r="N213" s="13">
        <v>1</v>
      </c>
      <c r="O213" s="4">
        <v>0</v>
      </c>
      <c r="P213" s="13">
        <v>0</v>
      </c>
      <c r="Q213" s="13">
        <v>194.65</v>
      </c>
    </row>
    <row r="214" spans="1:17" ht="15" customHeight="1" x14ac:dyDescent="0.25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6" spans="1:17" x14ac:dyDescent="0.25">
      <c r="A216" s="22" t="s">
        <v>61</v>
      </c>
      <c r="B216" t="s">
        <v>0</v>
      </c>
      <c r="C216" t="s">
        <v>62</v>
      </c>
    </row>
    <row r="217" spans="1:17" x14ac:dyDescent="0.25">
      <c r="B217" t="s">
        <v>1</v>
      </c>
      <c r="C217" t="s">
        <v>63</v>
      </c>
    </row>
    <row r="218" spans="1:17" x14ac:dyDescent="0.25">
      <c r="B218" t="s">
        <v>2</v>
      </c>
      <c r="C218" t="s">
        <v>64</v>
      </c>
    </row>
    <row r="219" spans="1:17" x14ac:dyDescent="0.25">
      <c r="B219" t="s">
        <v>3</v>
      </c>
      <c r="C219" t="s">
        <v>65</v>
      </c>
    </row>
    <row r="220" spans="1:17" x14ac:dyDescent="0.25">
      <c r="B220" t="s">
        <v>4</v>
      </c>
      <c r="C220" t="s">
        <v>66</v>
      </c>
    </row>
    <row r="221" spans="1:17" x14ac:dyDescent="0.25">
      <c r="B221" t="s">
        <v>5</v>
      </c>
      <c r="C221" t="s">
        <v>67</v>
      </c>
    </row>
    <row r="222" spans="1:17" x14ac:dyDescent="0.25">
      <c r="B222" t="s">
        <v>6</v>
      </c>
      <c r="C222" t="s">
        <v>68</v>
      </c>
    </row>
    <row r="223" spans="1:17" x14ac:dyDescent="0.25">
      <c r="B223" t="s">
        <v>7</v>
      </c>
      <c r="C223" t="s">
        <v>69</v>
      </c>
    </row>
    <row r="224" spans="1:17" x14ac:dyDescent="0.25">
      <c r="B224" t="s">
        <v>8</v>
      </c>
      <c r="C224" t="s">
        <v>70</v>
      </c>
    </row>
    <row r="225" spans="2:3" x14ac:dyDescent="0.25">
      <c r="B225" t="s">
        <v>71</v>
      </c>
      <c r="C225" t="s">
        <v>72</v>
      </c>
    </row>
    <row r="226" spans="2:3" x14ac:dyDescent="0.25">
      <c r="B226" t="s">
        <v>10</v>
      </c>
      <c r="C226" t="s">
        <v>73</v>
      </c>
    </row>
    <row r="227" spans="2:3" x14ac:dyDescent="0.25">
      <c r="B227" t="s">
        <v>11</v>
      </c>
      <c r="C227" t="s">
        <v>74</v>
      </c>
    </row>
    <row r="228" spans="2:3" x14ac:dyDescent="0.25">
      <c r="B228" t="s">
        <v>12</v>
      </c>
      <c r="C228" t="s">
        <v>75</v>
      </c>
    </row>
    <row r="229" spans="2:3" x14ac:dyDescent="0.25">
      <c r="B229" t="s">
        <v>13</v>
      </c>
      <c r="C229" t="s">
        <v>76</v>
      </c>
    </row>
    <row r="231" spans="2:3" x14ac:dyDescent="0.25">
      <c r="B231" t="s">
        <v>77</v>
      </c>
    </row>
  </sheetData>
  <pageMargins left="0.75" right="0.75" top="0.75" bottom="0.5" header="0.5" footer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0" ma:contentTypeDescription="Create a new document." ma:contentTypeScope="" ma:versionID="e4e173abb9ce08fa5d8b6de3a80b24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ac8442bb3da82fa5fd26ca6838e7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D9A3B-05FE-4C5D-90F8-9A170291E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E34571-4DC1-45D3-AE53-71B8045BBD05}">
  <ds:schemaRefs>
    <ds:schemaRef ds:uri="http://schemas.microsoft.com/sharepoint/v3"/>
    <ds:schemaRef ds:uri="http://schemas.microsoft.com/office/2006/metadata/properties"/>
    <ds:schemaRef ds:uri="http://purl.org/dc/terms/"/>
    <ds:schemaRef ds:uri="http://schemas.microsoft.com/office/2006/documentManagement/types"/>
    <ds:schemaRef ds:uri="c93cce99-c2de-4352-8d6a-e977400af359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b541411-cd84-41dc-bf47-7ad96107be9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C6D33A-677E-4BCD-9349-B99C815D02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CS_MR_Dept_By_Grade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</dc:creator>
  <cp:lastModifiedBy>Deirdre ODriscoll</cp:lastModifiedBy>
  <dcterms:created xsi:type="dcterms:W3CDTF">2020-06-10T11:00:21Z</dcterms:created>
  <dcterms:modified xsi:type="dcterms:W3CDTF">2020-06-16T13:01:10Z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  <property fmtid="{D5CDD505-2E9C-101B-9397-08002B2CF9AE}" pid="3" name="eDocs_FileTopics">
    <vt:lpwstr>8;#Public Service Numbers|dbfe6c86-021c-431c-95df-5d995fd23b38</vt:lpwstr>
  </property>
  <property fmtid="{D5CDD505-2E9C-101B-9397-08002B2CF9AE}" pid="4" name="eDocs_DocumentTopics">
    <vt:lpwstr/>
  </property>
  <property fmtid="{D5CDD505-2E9C-101B-9397-08002B2CF9AE}" pid="5" name="eDocs_Year">
    <vt:lpwstr>28;#2020|e48e48b9-adf6-4206-91a6-123dcbc37b2f</vt:lpwstr>
  </property>
  <property fmtid="{D5CDD505-2E9C-101B-9397-08002B2CF9AE}" pid="6" name="eDocs_SeriesSubSeries">
    <vt:lpwstr>1;#002|741e2709-eecb-40ce-b041-12d8780d3cca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