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35" yWindow="525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16" i="1"/>
  <c r="N16"/>
  <c r="K16"/>
  <c r="H16"/>
  <c r="E16"/>
  <c r="B16"/>
  <c r="O16"/>
  <c r="L16"/>
  <c r="I16"/>
  <c r="F16"/>
  <c r="C16"/>
  <c r="D16"/>
  <c r="R16"/>
  <c r="P16"/>
  <c r="M16"/>
  <c r="J16"/>
  <c r="G16"/>
</calcChain>
</file>

<file path=xl/sharedStrings.xml><?xml version="1.0" encoding="utf-8"?>
<sst xmlns="http://schemas.openxmlformats.org/spreadsheetml/2006/main" count="32" uniqueCount="18">
  <si>
    <t>Clare County Council</t>
  </si>
  <si>
    <t>Cork County Council</t>
  </si>
  <si>
    <t>Donegal County Council</t>
  </si>
  <si>
    <t>Fingal County Council</t>
  </si>
  <si>
    <t>Galway County Council</t>
  </si>
  <si>
    <t>Kerry County Council</t>
  </si>
  <si>
    <t>Limerick County Council</t>
  </si>
  <si>
    <t>Louth County Council</t>
  </si>
  <si>
    <t>Mayo County Council</t>
  </si>
  <si>
    <t>Sligo County Council</t>
  </si>
  <si>
    <t>Waterford County Council</t>
  </si>
  <si>
    <t>Wexford County Council</t>
  </si>
  <si>
    <t>Wicklow County Council</t>
  </si>
  <si>
    <t>Allocated</t>
  </si>
  <si>
    <t>Drawn down</t>
  </si>
  <si>
    <t>Funding for Local Authorities 2015 -2020</t>
  </si>
  <si>
    <t>TOTAL</t>
  </si>
  <si>
    <t>No of Projects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</si>
</sst>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3" fontId="0" fillId="0" borderId="1" xfId="2" applyFont="1" applyBorder="1" applyAlignment="1">
      <alignment horizontal="right"/>
    </xf>
    <xf numFmtId="164" fontId="0" fillId="0" borderId="1" xfId="2" applyNumberFormat="1" applyFont="1" applyBorder="1" applyAlignment="1">
      <alignment horizontal="right"/>
    </xf>
    <xf numFmtId="43" fontId="0" fillId="0" borderId="1" xfId="2" applyNumberFormat="1" applyFont="1" applyBorder="1" applyAlignment="1">
      <alignment horizontal="right"/>
    </xf>
    <xf numFmtId="43" fontId="0" fillId="0" borderId="1" xfId="2" applyFont="1" applyBorder="1"/>
    <xf numFmtId="164" fontId="0" fillId="0" borderId="1" xfId="2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3" fontId="5" fillId="0" borderId="1" xfId="2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0" fillId="0" borderId="1" xfId="2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topLeftCell="F1" workbookViewId="0">
      <selection activeCell="N19" sqref="N19"/>
    </sheetView>
  </sheetViews>
  <sheetFormatPr defaultRowHeight="15"/>
  <cols>
    <col min="1" max="1" width="21.5703125" customWidth="1"/>
    <col min="2" max="2" width="16" customWidth="1"/>
    <col min="3" max="6" width="13.42578125" customWidth="1"/>
    <col min="7" max="9" width="14.42578125" customWidth="1"/>
    <col min="10" max="12" width="14.7109375" customWidth="1"/>
    <col min="13" max="15" width="13.28515625" customWidth="1"/>
    <col min="16" max="17" width="12.85546875" customWidth="1"/>
    <col min="18" max="18" width="14.7109375" customWidth="1"/>
  </cols>
  <sheetData>
    <row r="1" spans="1:18" ht="39" customHeight="1">
      <c r="A1" s="23" t="s">
        <v>15</v>
      </c>
      <c r="B1" s="25">
        <v>2015</v>
      </c>
      <c r="C1" s="31"/>
      <c r="D1" s="26"/>
      <c r="E1" s="27">
        <v>2016</v>
      </c>
      <c r="F1" s="35"/>
      <c r="G1" s="28"/>
      <c r="H1" s="27">
        <v>2017</v>
      </c>
      <c r="I1" s="35"/>
      <c r="J1" s="28"/>
      <c r="K1" s="29">
        <v>2018</v>
      </c>
      <c r="L1" s="43"/>
      <c r="M1" s="30"/>
      <c r="N1" s="29">
        <v>2019</v>
      </c>
      <c r="O1" s="43"/>
      <c r="P1" s="30"/>
      <c r="Q1" s="29">
        <v>2020</v>
      </c>
      <c r="R1" s="30"/>
    </row>
    <row r="2" spans="1:18" ht="30">
      <c r="A2" s="24"/>
      <c r="B2" s="40" t="s">
        <v>17</v>
      </c>
      <c r="C2" s="1" t="s">
        <v>13</v>
      </c>
      <c r="D2" s="6" t="s">
        <v>14</v>
      </c>
      <c r="E2" s="6" t="s">
        <v>17</v>
      </c>
      <c r="F2" s="6" t="s">
        <v>13</v>
      </c>
      <c r="G2" s="7" t="s">
        <v>14</v>
      </c>
      <c r="H2" s="7" t="s">
        <v>17</v>
      </c>
      <c r="I2" s="7" t="s">
        <v>13</v>
      </c>
      <c r="J2" s="7" t="s">
        <v>14</v>
      </c>
      <c r="K2" s="7" t="s">
        <v>17</v>
      </c>
      <c r="L2" s="7" t="s">
        <v>13</v>
      </c>
      <c r="M2" s="9" t="s">
        <v>14</v>
      </c>
      <c r="N2" s="9" t="s">
        <v>17</v>
      </c>
      <c r="O2" s="9" t="s">
        <v>13</v>
      </c>
      <c r="P2" s="9" t="s">
        <v>14</v>
      </c>
      <c r="Q2" s="9" t="s">
        <v>17</v>
      </c>
      <c r="R2" s="9" t="s">
        <v>13</v>
      </c>
    </row>
    <row r="3" spans="1:18">
      <c r="A3" s="2" t="s">
        <v>0</v>
      </c>
      <c r="B3" s="32">
        <v>5</v>
      </c>
      <c r="C3" s="18">
        <v>390750</v>
      </c>
      <c r="D3" s="15">
        <v>353177</v>
      </c>
      <c r="E3" s="36">
        <v>1</v>
      </c>
      <c r="F3" s="15">
        <v>29250</v>
      </c>
      <c r="G3" s="15">
        <v>17766</v>
      </c>
      <c r="H3" s="36">
        <v>3</v>
      </c>
      <c r="I3" s="15">
        <v>162750</v>
      </c>
      <c r="J3" s="11">
        <v>133357</v>
      </c>
      <c r="K3" s="38">
        <v>4</v>
      </c>
      <c r="L3" s="11">
        <v>111750</v>
      </c>
      <c r="M3" s="11">
        <v>83530</v>
      </c>
      <c r="N3" s="38">
        <v>3</v>
      </c>
      <c r="O3" s="11">
        <v>172500</v>
      </c>
      <c r="P3" s="11">
        <v>120906.23</v>
      </c>
      <c r="Q3" s="38">
        <v>3</v>
      </c>
      <c r="R3" s="11">
        <v>138000</v>
      </c>
    </row>
    <row r="4" spans="1:18">
      <c r="A4" s="2" t="s">
        <v>1</v>
      </c>
      <c r="B4" s="32">
        <v>17</v>
      </c>
      <c r="C4" s="18">
        <v>685909</v>
      </c>
      <c r="D4" s="15">
        <v>545776</v>
      </c>
      <c r="E4" s="36">
        <v>19</v>
      </c>
      <c r="F4" s="15">
        <v>683625</v>
      </c>
      <c r="G4" s="15">
        <v>469697</v>
      </c>
      <c r="H4" s="36">
        <v>9</v>
      </c>
      <c r="I4" s="15">
        <v>404750</v>
      </c>
      <c r="J4" s="11">
        <v>368677.87</v>
      </c>
      <c r="K4" s="38">
        <v>4</v>
      </c>
      <c r="L4" s="11">
        <v>243000</v>
      </c>
      <c r="M4" s="11">
        <v>223306</v>
      </c>
      <c r="N4" s="38">
        <v>10</v>
      </c>
      <c r="O4" s="11">
        <v>218625</v>
      </c>
      <c r="P4" s="11">
        <v>142133.66</v>
      </c>
      <c r="Q4" s="38">
        <v>13</v>
      </c>
      <c r="R4" s="11">
        <v>394500</v>
      </c>
    </row>
    <row r="5" spans="1:18">
      <c r="A5" s="3" t="s">
        <v>2</v>
      </c>
      <c r="B5" s="32">
        <v>13</v>
      </c>
      <c r="C5" s="18">
        <v>451415</v>
      </c>
      <c r="D5" s="15">
        <v>393079</v>
      </c>
      <c r="E5" s="36">
        <v>24</v>
      </c>
      <c r="F5" s="15">
        <v>791250</v>
      </c>
      <c r="G5" s="15">
        <v>760999</v>
      </c>
      <c r="H5" s="36">
        <v>8</v>
      </c>
      <c r="I5" s="15">
        <v>393750</v>
      </c>
      <c r="J5" s="11">
        <v>357264.7</v>
      </c>
      <c r="K5" s="38">
        <v>17</v>
      </c>
      <c r="L5" s="11">
        <v>219750</v>
      </c>
      <c r="M5" s="11">
        <v>205701</v>
      </c>
      <c r="N5" s="38">
        <v>6</v>
      </c>
      <c r="O5" s="11">
        <v>172500</v>
      </c>
      <c r="P5" s="11">
        <v>172500</v>
      </c>
      <c r="Q5" s="38">
        <v>11</v>
      </c>
      <c r="R5" s="11">
        <v>433500</v>
      </c>
    </row>
    <row r="6" spans="1:18">
      <c r="A6" s="3" t="s">
        <v>3</v>
      </c>
      <c r="B6" s="32">
        <v>2</v>
      </c>
      <c r="C6" s="18">
        <v>225000</v>
      </c>
      <c r="D6" s="15">
        <v>88705</v>
      </c>
      <c r="E6" s="36">
        <v>0</v>
      </c>
      <c r="F6" s="10">
        <v>0</v>
      </c>
      <c r="G6" s="10">
        <v>0</v>
      </c>
      <c r="H6" s="38">
        <v>6</v>
      </c>
      <c r="I6" s="15">
        <v>54750</v>
      </c>
      <c r="J6" s="12">
        <v>0</v>
      </c>
      <c r="K6" s="38">
        <v>3</v>
      </c>
      <c r="L6" s="11">
        <v>83963</v>
      </c>
      <c r="M6" s="11">
        <v>76313</v>
      </c>
      <c r="N6" s="38">
        <v>2</v>
      </c>
      <c r="O6" s="11">
        <v>116250</v>
      </c>
      <c r="P6" s="14">
        <v>63025.89</v>
      </c>
      <c r="Q6" s="44">
        <v>4</v>
      </c>
      <c r="R6" s="11">
        <v>157500</v>
      </c>
    </row>
    <row r="7" spans="1:18">
      <c r="A7" s="3" t="s">
        <v>4</v>
      </c>
      <c r="B7" s="33">
        <v>2</v>
      </c>
      <c r="C7" s="19">
        <v>252000</v>
      </c>
      <c r="D7" s="16">
        <v>139500</v>
      </c>
      <c r="E7" s="37">
        <v>7</v>
      </c>
      <c r="F7" s="16">
        <v>573750</v>
      </c>
      <c r="G7" s="15">
        <v>517034</v>
      </c>
      <c r="H7" s="36">
        <v>5</v>
      </c>
      <c r="I7" s="15">
        <v>487500</v>
      </c>
      <c r="J7" s="11">
        <v>84375</v>
      </c>
      <c r="K7" s="38">
        <v>2</v>
      </c>
      <c r="L7" s="11">
        <v>225000</v>
      </c>
      <c r="M7" s="10">
        <v>0</v>
      </c>
      <c r="N7" s="38">
        <v>3</v>
      </c>
      <c r="O7" s="11">
        <v>255000</v>
      </c>
      <c r="P7" s="14">
        <v>20301.75</v>
      </c>
      <c r="Q7" s="44">
        <v>0</v>
      </c>
      <c r="R7" s="11">
        <v>0</v>
      </c>
    </row>
    <row r="8" spans="1:18">
      <c r="A8" s="3" t="s">
        <v>5</v>
      </c>
      <c r="B8" s="32">
        <v>6</v>
      </c>
      <c r="C8" s="18">
        <v>217500</v>
      </c>
      <c r="D8" s="15">
        <v>150876</v>
      </c>
      <c r="E8" s="36">
        <v>8</v>
      </c>
      <c r="F8" s="15">
        <v>476250</v>
      </c>
      <c r="G8" s="15">
        <v>473108</v>
      </c>
      <c r="H8" s="36">
        <v>4</v>
      </c>
      <c r="I8" s="15">
        <v>262500</v>
      </c>
      <c r="J8" s="11">
        <v>255751.75</v>
      </c>
      <c r="K8" s="38">
        <v>3</v>
      </c>
      <c r="L8" s="11">
        <v>217500</v>
      </c>
      <c r="M8" s="11">
        <v>163276</v>
      </c>
      <c r="N8" s="38">
        <v>2</v>
      </c>
      <c r="O8" s="11">
        <v>127500</v>
      </c>
      <c r="P8" s="11">
        <v>15000</v>
      </c>
      <c r="Q8" s="38">
        <v>3</v>
      </c>
      <c r="R8" s="11">
        <v>251250</v>
      </c>
    </row>
    <row r="9" spans="1:18">
      <c r="A9" s="4" t="s">
        <v>6</v>
      </c>
      <c r="B9" s="34">
        <v>0</v>
      </c>
      <c r="C9" s="20">
        <v>0</v>
      </c>
      <c r="D9" s="13">
        <v>0</v>
      </c>
      <c r="E9" s="38">
        <v>1</v>
      </c>
      <c r="F9" s="17">
        <v>26250</v>
      </c>
      <c r="G9" s="10">
        <v>0</v>
      </c>
      <c r="H9" s="41">
        <v>2</v>
      </c>
      <c r="I9" s="15">
        <v>153750</v>
      </c>
      <c r="J9" s="11">
        <v>128980.22</v>
      </c>
      <c r="K9" s="38">
        <v>1</v>
      </c>
      <c r="L9" s="11">
        <v>112500</v>
      </c>
      <c r="M9" s="11">
        <v>112500</v>
      </c>
      <c r="N9" s="38">
        <v>1</v>
      </c>
      <c r="O9" s="11">
        <v>111000</v>
      </c>
      <c r="P9" s="11">
        <v>42903</v>
      </c>
      <c r="Q9" s="38">
        <v>0</v>
      </c>
      <c r="R9" s="11">
        <v>0</v>
      </c>
    </row>
    <row r="10" spans="1:18">
      <c r="A10" s="3" t="s">
        <v>7</v>
      </c>
      <c r="B10" s="32">
        <v>2</v>
      </c>
      <c r="C10" s="18">
        <v>11250</v>
      </c>
      <c r="D10" s="15">
        <v>10011</v>
      </c>
      <c r="E10" s="36">
        <v>3</v>
      </c>
      <c r="F10" s="15">
        <v>37500</v>
      </c>
      <c r="G10" s="15">
        <v>26941</v>
      </c>
      <c r="H10" s="36">
        <v>1</v>
      </c>
      <c r="I10" s="15">
        <v>18750</v>
      </c>
      <c r="J10" s="11">
        <v>17201.21</v>
      </c>
      <c r="K10" s="38">
        <v>2</v>
      </c>
      <c r="L10" s="11">
        <v>27750</v>
      </c>
      <c r="M10" s="11">
        <v>1493</v>
      </c>
      <c r="N10" s="38">
        <v>0</v>
      </c>
      <c r="O10" s="11">
        <v>0</v>
      </c>
      <c r="P10" s="11">
        <v>0</v>
      </c>
      <c r="Q10" s="38">
        <v>0</v>
      </c>
      <c r="R10" s="11">
        <v>0</v>
      </c>
    </row>
    <row r="11" spans="1:18">
      <c r="A11" s="3" t="s">
        <v>8</v>
      </c>
      <c r="B11" s="32">
        <v>6</v>
      </c>
      <c r="C11" s="18">
        <v>480000</v>
      </c>
      <c r="D11" s="15">
        <v>189081</v>
      </c>
      <c r="E11" s="36">
        <v>10</v>
      </c>
      <c r="F11" s="15">
        <v>708750</v>
      </c>
      <c r="G11" s="15">
        <v>684815</v>
      </c>
      <c r="H11" s="36">
        <v>10</v>
      </c>
      <c r="I11" s="15">
        <v>622500</v>
      </c>
      <c r="J11" s="11">
        <v>459298.33</v>
      </c>
      <c r="K11" s="38">
        <v>4</v>
      </c>
      <c r="L11" s="11">
        <v>247500</v>
      </c>
      <c r="M11" s="11">
        <v>173444</v>
      </c>
      <c r="N11" s="38">
        <v>3</v>
      </c>
      <c r="O11" s="11">
        <v>330000</v>
      </c>
      <c r="P11" s="11">
        <v>329992.69</v>
      </c>
      <c r="Q11" s="38">
        <v>4</v>
      </c>
      <c r="R11" s="11">
        <v>525000</v>
      </c>
    </row>
    <row r="12" spans="1:18">
      <c r="A12" s="4" t="s">
        <v>9</v>
      </c>
      <c r="B12" s="34">
        <v>1</v>
      </c>
      <c r="C12" s="21">
        <v>53250</v>
      </c>
      <c r="D12" s="15">
        <v>53229</v>
      </c>
      <c r="E12" s="36">
        <v>1</v>
      </c>
      <c r="F12" s="15">
        <v>63750</v>
      </c>
      <c r="G12" s="15">
        <v>58744</v>
      </c>
      <c r="H12" s="36">
        <v>2</v>
      </c>
      <c r="I12" s="15">
        <v>138000</v>
      </c>
      <c r="J12" s="11">
        <v>122999.48</v>
      </c>
      <c r="K12" s="38">
        <v>3</v>
      </c>
      <c r="L12" s="11">
        <v>147000</v>
      </c>
      <c r="M12" s="11">
        <v>146822</v>
      </c>
      <c r="N12" s="38">
        <v>1</v>
      </c>
      <c r="O12" s="11">
        <v>103500</v>
      </c>
      <c r="P12" s="11">
        <v>88487.91</v>
      </c>
      <c r="Q12" s="38">
        <v>3</v>
      </c>
      <c r="R12" s="11">
        <v>166500</v>
      </c>
    </row>
    <row r="13" spans="1:18">
      <c r="A13" s="3" t="s">
        <v>10</v>
      </c>
      <c r="B13" s="32">
        <v>4</v>
      </c>
      <c r="C13" s="18">
        <v>352500</v>
      </c>
      <c r="D13" s="15">
        <v>235946</v>
      </c>
      <c r="E13" s="36">
        <v>6</v>
      </c>
      <c r="F13" s="15">
        <v>588750</v>
      </c>
      <c r="G13" s="15">
        <v>305732</v>
      </c>
      <c r="H13" s="36">
        <v>5</v>
      </c>
      <c r="I13" s="15">
        <v>371250</v>
      </c>
      <c r="J13" s="11">
        <v>344547.2</v>
      </c>
      <c r="K13" s="38">
        <v>2</v>
      </c>
      <c r="L13" s="11">
        <v>187500</v>
      </c>
      <c r="M13" s="11">
        <v>182849</v>
      </c>
      <c r="N13" s="38">
        <v>2</v>
      </c>
      <c r="O13" s="11">
        <v>225000</v>
      </c>
      <c r="P13" s="11">
        <v>207581.39</v>
      </c>
      <c r="Q13" s="38">
        <v>4</v>
      </c>
      <c r="R13" s="11">
        <v>435000</v>
      </c>
    </row>
    <row r="14" spans="1:18">
      <c r="A14" s="3" t="s">
        <v>11</v>
      </c>
      <c r="B14" s="32">
        <v>7</v>
      </c>
      <c r="C14" s="18">
        <v>1346667</v>
      </c>
      <c r="D14" s="15">
        <v>1326132</v>
      </c>
      <c r="E14" s="36">
        <v>13</v>
      </c>
      <c r="F14" s="15">
        <v>588750</v>
      </c>
      <c r="G14" s="15">
        <v>351409</v>
      </c>
      <c r="H14" s="36">
        <v>9</v>
      </c>
      <c r="I14" s="15">
        <v>426000</v>
      </c>
      <c r="J14" s="11">
        <v>236615.67999999999</v>
      </c>
      <c r="K14" s="38">
        <v>6</v>
      </c>
      <c r="L14" s="11">
        <v>228750</v>
      </c>
      <c r="M14" s="11">
        <v>202724</v>
      </c>
      <c r="N14" s="38">
        <v>4</v>
      </c>
      <c r="O14" s="11">
        <v>240000</v>
      </c>
      <c r="P14" s="11">
        <v>183657.35</v>
      </c>
      <c r="Q14" s="38">
        <v>8</v>
      </c>
      <c r="R14" s="11">
        <v>420000</v>
      </c>
    </row>
    <row r="15" spans="1:18">
      <c r="A15" s="3" t="s">
        <v>12</v>
      </c>
      <c r="B15" s="32">
        <v>3</v>
      </c>
      <c r="C15" s="18">
        <v>122250</v>
      </c>
      <c r="D15" s="15">
        <v>120615</v>
      </c>
      <c r="E15" s="36">
        <v>1</v>
      </c>
      <c r="F15" s="15">
        <v>105000</v>
      </c>
      <c r="G15" s="15">
        <v>104187</v>
      </c>
      <c r="H15" s="36">
        <v>3</v>
      </c>
      <c r="I15" s="15">
        <v>332250</v>
      </c>
      <c r="J15" s="11">
        <v>286296.3</v>
      </c>
      <c r="K15" s="38">
        <v>1</v>
      </c>
      <c r="L15" s="11">
        <v>112500</v>
      </c>
      <c r="M15" s="11">
        <v>69399</v>
      </c>
      <c r="N15" s="38">
        <v>2</v>
      </c>
      <c r="O15" s="11">
        <v>135000</v>
      </c>
      <c r="P15" s="11">
        <v>0</v>
      </c>
      <c r="Q15" s="38">
        <v>5</v>
      </c>
      <c r="R15" s="11">
        <v>215625</v>
      </c>
    </row>
    <row r="16" spans="1:18">
      <c r="A16" s="8" t="s">
        <v>16</v>
      </c>
      <c r="B16" s="9">
        <f>SUM(B3:B15)</f>
        <v>68</v>
      </c>
      <c r="C16" s="5">
        <f t="shared" ref="C16:R16" si="0">SUM(C3:C15)</f>
        <v>4588491</v>
      </c>
      <c r="D16" s="22">
        <f t="shared" si="0"/>
        <v>3606127</v>
      </c>
      <c r="E16" s="39">
        <f>SUM(E3:E15)</f>
        <v>94</v>
      </c>
      <c r="F16" s="22">
        <f t="shared" si="0"/>
        <v>4672875</v>
      </c>
      <c r="G16" s="5">
        <f t="shared" si="0"/>
        <v>3770432</v>
      </c>
      <c r="H16" s="42">
        <f>SUM(H3:H15)</f>
        <v>67</v>
      </c>
      <c r="I16" s="5">
        <f t="shared" si="0"/>
        <v>3828500</v>
      </c>
      <c r="J16" s="5">
        <f t="shared" si="0"/>
        <v>2795364.74</v>
      </c>
      <c r="K16" s="42">
        <f>SUM(K3:K15)</f>
        <v>52</v>
      </c>
      <c r="L16" s="5">
        <f t="shared" si="0"/>
        <v>2164463</v>
      </c>
      <c r="M16" s="5">
        <f t="shared" si="0"/>
        <v>1641357</v>
      </c>
      <c r="N16" s="42">
        <f>SUM(N3:N15)</f>
        <v>39</v>
      </c>
      <c r="O16" s="5">
        <f t="shared" si="0"/>
        <v>2206875</v>
      </c>
      <c r="P16" s="5">
        <f t="shared" si="0"/>
        <v>1386489.87</v>
      </c>
      <c r="Q16" s="42">
        <f>SUM(Q3:Q15)</f>
        <v>58</v>
      </c>
      <c r="R16" s="5">
        <f t="shared" si="0"/>
        <v>3136875</v>
      </c>
    </row>
  </sheetData>
  <mergeCells count="7">
    <mergeCell ref="Q1:R1"/>
    <mergeCell ref="B1:D1"/>
    <mergeCell ref="E1:G1"/>
    <mergeCell ref="H1:J1"/>
    <mergeCell ref="K1:M1"/>
    <mergeCell ref="N1:P1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2C51E906CF149BA74368D7ED75A4A" ma:contentTypeVersion="0" ma:contentTypeDescription="Create a new document." ma:contentTypeScope="" ma:versionID="e8784004eae32bc9e3c9609a0c9885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9ed6dfc60f0ad85a522ec046a3d5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411F16-A5A2-49AD-8C63-6EAD661BCDF1}"/>
</file>

<file path=customXml/itemProps2.xml><?xml version="1.0" encoding="utf-8"?>
<ds:datastoreItem xmlns:ds="http://schemas.openxmlformats.org/officeDocument/2006/customXml" ds:itemID="{B9E7D029-AC2E-4DB7-90EA-C542C8A67048}"/>
</file>

<file path=customXml/itemProps3.xml><?xml version="1.0" encoding="utf-8"?>
<ds:datastoreItem xmlns:ds="http://schemas.openxmlformats.org/officeDocument/2006/customXml" ds:itemID="{6C117934-06AF-4BC8-A703-155314424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Agriculture, Food and the Marine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Brian.Batt</dc:creator>
  <cp:lastModifiedBy>Brian.Batt</cp:lastModifiedBy>
  <dcterms:created xsi:type="dcterms:W3CDTF">2020-05-27T14:40:46Z</dcterms:created>
  <dcterms:modified xsi:type="dcterms:W3CDTF">2020-05-28T13:21:16Z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0x010100AFA2C51E906CF149BA74368D7ED75A4A</vt:lpwstr>
  </property>
</Properties>
</file>