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bahdata\users\gaelle.oflynn\"/>
    </mc:Choice>
  </mc:AlternateContent>
  <xr:revisionPtr revIDLastSave="0" documentId="13_ncr:1_{84D539B2-4C90-4BEF-B791-DCB18431E9C9}" xr6:coauthVersionLast="44" xr6:coauthVersionMax="44" xr10:uidLastSave="{00000000-0000-0000-0000-000000000000}"/>
  <bookViews>
    <workbookView xWindow="-120" yWindow="-120" windowWidth="29040" windowHeight="15840" xr2:uid="{7852A91F-CE5A-4435-A26F-83C9F852EF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2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G4" i="1"/>
  <c r="F202" i="1"/>
  <c r="G20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4" i="1"/>
</calcChain>
</file>

<file path=xl/sharedStrings.xml><?xml version="1.0" encoding="utf-8"?>
<sst xmlns="http://schemas.openxmlformats.org/spreadsheetml/2006/main" count="213" uniqueCount="210">
  <si>
    <t>Jan-Dec 2018</t>
  </si>
  <si>
    <t>Jan-Dec 2019</t>
  </si>
  <si>
    <t>Exports</t>
  </si>
  <si>
    <t>Country</t>
  </si>
  <si>
    <t>€000</t>
  </si>
  <si>
    <t>Tonnes</t>
  </si>
  <si>
    <t>Afghanistan</t>
  </si>
  <si>
    <t>Albania</t>
  </si>
  <si>
    <t>Algeria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</si>
  <si>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</si>
  <si>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</si>
  <si>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</si>
  <si>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</si>
  <si>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</si>
  <si>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</si>
  <si>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</si>
  <si>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</si>
  <si>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</si>
  <si>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</si>
  <si>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</si>
  <si>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</si>
  <si>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</si>
  <si>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</si>
  <si>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</si>
  <si>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</si>
  <si>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</si>
  <si>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</si>
  <si>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Bolivia</t>
  </si>
  <si>
    <t>Bosnia &amp; Herzegovina</t>
  </si>
  <si>
    <t>Botswana</t>
  </si>
  <si>
    <t>Brazil</t>
  </si>
  <si>
    <t>British Virgin Islands</t>
  </si>
  <si>
    <t>Brunei</t>
  </si>
  <si>
    <t>Bulgaria</t>
  </si>
  <si>
    <t>Burkina Faso</t>
  </si>
  <si>
    <t>Burma</t>
  </si>
  <si>
    <t>Cambodia</t>
  </si>
  <si>
    <t>Cameroon</t>
  </si>
  <si>
    <t>Canada</t>
  </si>
  <si>
    <t>Cape Verde</t>
  </si>
  <si>
    <t>Cayman Islands</t>
  </si>
  <si>
    <t>Central African Republic</t>
  </si>
  <si>
    <t>Ceuta</t>
  </si>
  <si>
    <t>Chad</t>
  </si>
  <si>
    <t>Chile</t>
  </si>
  <si>
    <t>China</t>
  </si>
  <si>
    <t>Colombia</t>
  </si>
  <si>
    <t>Comoros</t>
  </si>
  <si>
    <t>Congo</t>
  </si>
  <si>
    <t>Congo (Dem Rep)</t>
  </si>
  <si>
    <t>Costa Rica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</si>
  <si>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</si>
  <si>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</si>
  <si>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</si>
  <si>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</si>
  <si>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</si>
  <si>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</si>
  <si>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</si>
  <si>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</si>
  <si>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</si>
  <si>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</si>
  <si>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</si>
  <si>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Estonia</t>
  </si>
  <si>
    <t>Ethiopia</t>
  </si>
  <si>
    <t>Falkland Islands</t>
  </si>
  <si>
    <t>Faroe Islands</t>
  </si>
  <si>
    <t>Finland</t>
  </si>
  <si>
    <t>France</t>
  </si>
  <si>
    <t>French Polynesia</t>
  </si>
  <si>
    <t>French Southern Terr</t>
  </si>
  <si>
    <t>Gabon</t>
  </si>
  <si>
    <t>Gambia</t>
  </si>
  <si>
    <t>Georgia</t>
  </si>
  <si>
    <t>Germany</t>
  </si>
  <si>
    <t>Ghana</t>
  </si>
  <si>
    <t>Gibraltar</t>
  </si>
  <si>
    <t>Greece</t>
  </si>
  <si>
    <t>Grenada</t>
  </si>
  <si>
    <t>Guam</t>
  </si>
  <si>
    <t>Guatemala</t>
  </si>
  <si>
    <t>Guinea</t>
  </si>
  <si>
    <t>Guinea 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</si>
  <si>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</si>
  <si>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</si>
  <si>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</si>
  <si>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</si>
  <si>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</si>
  <si>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</si>
  <si>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</si>
  <si>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</si>
  <si>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</si>
  <si>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</si>
  <si>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</si>
  <si>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</si>
  <si>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</si>
  <si>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</si>
  <si>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</si>
  <si>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</si>
  <si>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</si>
  <si>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</si>
  <si>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</si>
  <si>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Kosovo</t>
  </si>
  <si>
    <t>Kuwait</t>
  </si>
  <si>
    <t>Kyrgyz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</si>
  <si>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</si>
  <si>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</si>
  <si>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</si>
  <si>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</si>
  <si>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</si>
  <si>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</si>
  <si>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</si>
  <si>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</si>
  <si>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</si>
  <si>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</si>
  <si>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</si>
  <si>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</si>
  <si>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</si>
  <si>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</si>
  <si>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</si>
  <si>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</si>
  <si>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</si>
  <si>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</si>
  <si>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</si>
  <si>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</si>
  <si>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Moldova</t>
  </si>
  <si>
    <t>Mongolia</t>
  </si>
  <si>
    <t>Morocco</t>
  </si>
  <si>
    <t>Mozambique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</si>
  <si>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</si>
  <si>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</si>
  <si>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</si>
  <si>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</si>
  <si>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</si>
  <si>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</si>
  <si>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</si>
  <si>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</si>
  <si>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</si>
  <si>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</si>
  <si>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Occupied Palestine</t>
  </si>
  <si>
    <t>Oman</t>
  </si>
  <si>
    <t>Pakistan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</si>
  <si>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</si>
  <si>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</si>
  <si>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</si>
  <si>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</si>
  <si>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</si>
  <si>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</si>
  <si>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</si>
  <si>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</si>
  <si>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Qatar</t>
  </si>
  <si>
    <t>Romania</t>
  </si>
  <si>
    <t>Russia</t>
  </si>
  <si>
    <t>Rwanda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</si>
  <si>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</si>
  <si>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</si>
  <si>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</si>
  <si>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</si>
  <si>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</si>
  <si>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</si>
  <si>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</si>
  <si>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</si>
  <si>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</si>
  <si>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</si>
  <si>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</si>
  <si>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Somalia</t>
  </si>
  <si>
    <t>South Africa</t>
  </si>
  <si>
    <t>South Korea</t>
  </si>
  <si>
    <t>Spain</t>
  </si>
  <si>
    <t>Sri Lanka</t>
  </si>
  <si>
    <t>St Kitt &amp; Nevis</t>
  </si>
  <si>
    <t>St Lucia</t>
  </si>
  <si>
    <t>St Vincent &amp; Grenadines</t>
  </si>
  <si>
    <t>Stores &amp; Provisions  (Non EU)</t>
  </si>
  <si>
    <t>Sudan</t>
  </si>
  <si>
    <t>Surinam</t>
  </si>
  <si>
    <t>Swaziland</t>
  </si>
  <si>
    <t>Sweden</t>
  </si>
  <si>
    <t>Switzerland</t>
  </si>
  <si>
    <t>Syria</t>
  </si>
  <si>
    <t>Taiwan</t>
  </si>
  <si>
    <t>Tajikistan</t>
  </si>
  <si>
    <t>Tanzania United Rep</t>
  </si>
  <si>
    <t>Thailand</t>
  </si>
  <si>
    <t>Togo</t>
  </si>
  <si>
    <t>Tokelau Islands</t>
  </si>
  <si>
    <t>Tonga</t>
  </si>
  <si>
    <t>Trinidad &amp; Tabago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</si>
  <si>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</si>
  <si>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</si>
  <si>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</si>
  <si>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</si>
  <si>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</si>
  <si>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</si>
  <si>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</si>
  <si>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Unknown (Non-EU)</t>
  </si>
  <si>
    <t>Uruguay</t>
  </si>
  <si>
    <t>US Minor Islands</t>
  </si>
  <si>
    <t>US Virign Islands</t>
  </si>
  <si>
    <t>Uzbekistan</t>
  </si>
  <si>
    <t>Venezuela</t>
  </si>
  <si>
    <t>Vietnam</t>
  </si>
  <si>
    <t>Yemen</t>
  </si>
  <si>
    <t>Zambia</t>
  </si>
  <si>
    <t>Zimbabwe</t>
  </si>
  <si>
    <t>Grand Total</t>
  </si>
  <si>
    <t xml:space="preserve">United Kindom </t>
  </si>
  <si>
    <t>% Total value exports 2018</t>
  </si>
  <si>
    <t>% Total volume exports 2018</t>
  </si>
  <si>
    <t>% Total volume exports 2019</t>
  </si>
  <si>
    <t>% Total value exports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</si>
</sst>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2" xfId="0" applyFont="1" applyBorder="1"/>
    <xf numFmtId="0" fontId="2" fillId="0" borderId="5" xfId="0" applyFont="1" applyBorder="1"/>
    <xf numFmtId="3" fontId="0" fillId="0" borderId="5" xfId="0" applyNumberFormat="1" applyBorder="1"/>
    <xf numFmtId="3" fontId="0" fillId="0" borderId="0" xfId="0" applyNumberFormat="1"/>
    <xf numFmtId="0" fontId="2" fillId="0" borderId="6" xfId="0" applyFon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0" xfId="0" applyNumberFormat="1" applyBorder="1"/>
    <xf numFmtId="9" fontId="0" fillId="0" borderId="0" xfId="1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2" fillId="2" borderId="8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F1051-35D5-45E6-833C-F67BCA5A9A60}">
  <dimension ref="A1:I203"/>
  <sheetViews>
    <sheetView tabSelected="1" workbookViewId="0">
      <selection activeCell="H4" sqref="H4"/>
    </sheetView>
  </sheetViews>
  <sheetFormatPr defaultRowHeight="15" x14ac:dyDescent="0.25"/>
  <cols>
    <col min="1" max="1" width="27.5703125" bestFit="1" customWidth="1"/>
    <col min="2" max="2" width="12.28515625" bestFit="1" customWidth="1"/>
    <col min="4" max="4" width="12.28515625" bestFit="1" customWidth="1"/>
    <col min="6" max="6" width="24.85546875" bestFit="1" customWidth="1"/>
    <col min="7" max="7" width="26.85546875" bestFit="1" customWidth="1"/>
    <col min="8" max="8" width="24.7109375" bestFit="1" customWidth="1"/>
    <col min="9" max="9" width="26.85546875" bestFit="1" customWidth="1"/>
  </cols>
  <sheetData>
    <row r="1" spans="1:9" x14ac:dyDescent="0.25">
      <c r="A1" s="10"/>
      <c r="B1" s="11" t="s">
        <v>0</v>
      </c>
      <c r="C1" s="12"/>
      <c r="D1" s="11" t="s">
        <v>1</v>
      </c>
      <c r="E1" s="12"/>
      <c r="F1" s="14"/>
      <c r="G1" s="15"/>
      <c r="H1" s="15"/>
      <c r="I1" s="16"/>
    </row>
    <row r="2" spans="1:9" x14ac:dyDescent="0.25">
      <c r="A2" s="10"/>
      <c r="B2" s="11" t="s">
        <v>2</v>
      </c>
      <c r="C2" s="12"/>
      <c r="D2" s="11" t="s">
        <v>2</v>
      </c>
      <c r="E2" s="12"/>
      <c r="F2" s="17"/>
      <c r="G2" s="18"/>
      <c r="H2" s="18"/>
      <c r="I2" s="19"/>
    </row>
    <row r="3" spans="1:9" x14ac:dyDescent="0.25">
      <c r="A3" s="11" t="s">
        <v>3</v>
      </c>
      <c r="B3" s="11" t="s">
        <v>4</v>
      </c>
      <c r="C3" s="13" t="s">
        <v>5</v>
      </c>
      <c r="D3" s="11" t="s">
        <v>4</v>
      </c>
      <c r="E3" s="13" t="s">
        <v>5</v>
      </c>
      <c r="F3" s="20" t="s">
        <v>206</v>
      </c>
      <c r="G3" s="20" t="s">
        <v>207</v>
      </c>
      <c r="H3" s="20" t="s">
        <v>209</v>
      </c>
      <c r="I3" s="20" t="s">
        <v>208</v>
      </c>
    </row>
    <row r="4" spans="1:9" x14ac:dyDescent="0.25">
      <c r="A4" s="1" t="s">
        <v>205</v>
      </c>
      <c r="B4" s="6">
        <v>5578282.5130291628</v>
      </c>
      <c r="C4" s="7">
        <v>4300432.8389051575</v>
      </c>
      <c r="D4" s="6">
        <v>5467685.1619456885</v>
      </c>
      <c r="E4" s="7">
        <v>4404455.8922259621</v>
      </c>
      <c r="F4" s="9">
        <f>B4/$B$203</f>
        <v>0.40702075993085218</v>
      </c>
      <c r="G4" s="9">
        <f>C4/$C$203</f>
        <v>0.61319857867939198</v>
      </c>
      <c r="H4" s="9">
        <f>D4/$D$203</f>
        <v>0.37650429848878025</v>
      </c>
      <c r="I4" s="9">
        <f>E4/$E$203</f>
        <v>0.59271884547537035</v>
      </c>
    </row>
    <row r="5" spans="1:9" x14ac:dyDescent="0.25">
      <c r="A5" s="2" t="s">
        <v>193</v>
      </c>
      <c r="B5" s="3">
        <v>1022307.5239999999</v>
      </c>
      <c r="C5" s="4">
        <v>190929.94899999991</v>
      </c>
      <c r="D5" s="3">
        <v>1234506.4260000002</v>
      </c>
      <c r="E5" s="4">
        <v>214791.41145804391</v>
      </c>
      <c r="F5" s="9">
        <f t="shared" ref="F5:F68" si="0">B5/$B$203</f>
        <v>7.4592920729565873E-2</v>
      </c>
      <c r="G5" s="9">
        <f t="shared" ref="G5:G68" si="1">C5/$C$203</f>
        <v>2.7224695220199161E-2</v>
      </c>
      <c r="H5" s="9">
        <f t="shared" ref="H5:H68" si="2">D5/$D$203</f>
        <v>8.5007999205210683E-2</v>
      </c>
      <c r="I5" s="9">
        <f t="shared" ref="I5:I68" si="3">E5/$E$203</f>
        <v>2.8905027211680288E-2</v>
      </c>
    </row>
    <row r="6" spans="1:9" x14ac:dyDescent="0.25">
      <c r="A6" s="2" t="s">
        <v>130</v>
      </c>
      <c r="B6" s="3">
        <v>1052164.0645479192</v>
      </c>
      <c r="C6" s="4">
        <v>416634.07060103834</v>
      </c>
      <c r="D6" s="3">
        <v>1151121.8516665252</v>
      </c>
      <c r="E6" s="4">
        <v>503669.88612953282</v>
      </c>
      <c r="F6" s="9">
        <f t="shared" si="0"/>
        <v>7.6771410577352636E-2</v>
      </c>
      <c r="G6" s="9">
        <f t="shared" si="1"/>
        <v>5.9407838580966751E-2</v>
      </c>
      <c r="H6" s="9">
        <f t="shared" si="2"/>
        <v>7.9266145068708313E-2</v>
      </c>
      <c r="I6" s="9">
        <f t="shared" si="3"/>
        <v>6.778013918457744E-2</v>
      </c>
    </row>
    <row r="7" spans="1:9" x14ac:dyDescent="0.25">
      <c r="A7" s="2" t="s">
        <v>67</v>
      </c>
      <c r="B7" s="3">
        <v>866298.87373005156</v>
      </c>
      <c r="C7" s="4">
        <v>273706.21636497701</v>
      </c>
      <c r="D7" s="3">
        <v>935807.04056957562</v>
      </c>
      <c r="E7" s="4">
        <v>306817.75254023733</v>
      </c>
      <c r="F7" s="9">
        <f t="shared" si="0"/>
        <v>6.3209711069541083E-2</v>
      </c>
      <c r="G7" s="9">
        <f t="shared" si="1"/>
        <v>3.9027760492464127E-2</v>
      </c>
      <c r="H7" s="9">
        <f t="shared" si="2"/>
        <v>6.4439586935750012E-2</v>
      </c>
      <c r="I7" s="9">
        <f t="shared" si="3"/>
        <v>4.1289246278520236E-2</v>
      </c>
    </row>
    <row r="8" spans="1:9" x14ac:dyDescent="0.25">
      <c r="A8" s="2" t="s">
        <v>45</v>
      </c>
      <c r="B8" s="3">
        <v>794340.94700000039</v>
      </c>
      <c r="C8" s="8">
        <v>229409.63900000002</v>
      </c>
      <c r="D8" s="3">
        <v>918250.93299999996</v>
      </c>
      <c r="E8" s="8">
        <v>296125.68584275304</v>
      </c>
      <c r="F8" s="9">
        <f t="shared" si="0"/>
        <v>5.7959283191013004E-2</v>
      </c>
      <c r="G8" s="9">
        <f t="shared" si="1"/>
        <v>3.2711512966207931E-2</v>
      </c>
      <c r="H8" s="9">
        <f t="shared" si="2"/>
        <v>6.3230674979611615E-2</v>
      </c>
      <c r="I8" s="9">
        <f t="shared" si="3"/>
        <v>3.9850387635421029E-2</v>
      </c>
    </row>
    <row r="9" spans="1:9" x14ac:dyDescent="0.25">
      <c r="A9" s="2" t="s">
        <v>73</v>
      </c>
      <c r="B9" s="6">
        <v>758337.29505831026</v>
      </c>
      <c r="C9" s="7">
        <v>216214.31653284671</v>
      </c>
      <c r="D9" s="6">
        <v>787882.53368153493</v>
      </c>
      <c r="E9" s="7">
        <v>223455.64572086476</v>
      </c>
      <c r="F9" s="9">
        <f t="shared" si="0"/>
        <v>5.5332267843661055E-2</v>
      </c>
      <c r="G9" s="9">
        <f t="shared" si="1"/>
        <v>3.0829992364636433E-2</v>
      </c>
      <c r="H9" s="9">
        <f t="shared" si="2"/>
        <v>5.4253518966291145E-2</v>
      </c>
      <c r="I9" s="9">
        <f t="shared" si="3"/>
        <v>3.0070995280120159E-2</v>
      </c>
    </row>
    <row r="10" spans="1:9" x14ac:dyDescent="0.25">
      <c r="A10" s="2" t="s">
        <v>94</v>
      </c>
      <c r="B10" s="3">
        <v>375524.74714524468</v>
      </c>
      <c r="C10" s="4">
        <v>113049.4516049173</v>
      </c>
      <c r="D10" s="3">
        <v>403563.8894813488</v>
      </c>
      <c r="E10" s="4">
        <v>107385.94613162611</v>
      </c>
      <c r="F10" s="9">
        <f t="shared" si="0"/>
        <v>2.7400255831234115E-2</v>
      </c>
      <c r="G10" s="9">
        <f t="shared" si="1"/>
        <v>1.6119717628765143E-2</v>
      </c>
      <c r="H10" s="9">
        <f t="shared" si="2"/>
        <v>2.7789372395119655E-2</v>
      </c>
      <c r="I10" s="9">
        <f t="shared" si="3"/>
        <v>1.4451200231965522E-2</v>
      </c>
    </row>
    <row r="11" spans="1:9" x14ac:dyDescent="0.25">
      <c r="A11" s="2" t="s">
        <v>23</v>
      </c>
      <c r="B11" s="3">
        <v>293454.65109747055</v>
      </c>
      <c r="C11" s="4">
        <v>98072.183450012948</v>
      </c>
      <c r="D11" s="3">
        <v>296208.03296670562</v>
      </c>
      <c r="E11" s="4">
        <v>109126.36084082126</v>
      </c>
      <c r="F11" s="9">
        <f t="shared" si="0"/>
        <v>2.1411991023393889E-2</v>
      </c>
      <c r="G11" s="9">
        <f t="shared" si="1"/>
        <v>1.3984109449513676E-2</v>
      </c>
      <c r="H11" s="9">
        <f t="shared" si="2"/>
        <v>2.0396857967437367E-2</v>
      </c>
      <c r="I11" s="9">
        <f t="shared" si="3"/>
        <v>1.4685412271392067E-2</v>
      </c>
    </row>
    <row r="12" spans="1:9" x14ac:dyDescent="0.25">
      <c r="A12" s="2" t="s">
        <v>167</v>
      </c>
      <c r="B12" s="3">
        <v>291203.28405786946</v>
      </c>
      <c r="C12" s="4">
        <v>74245.376741138665</v>
      </c>
      <c r="D12" s="3">
        <v>291103.49839529255</v>
      </c>
      <c r="E12" s="4">
        <v>74085.633893135906</v>
      </c>
      <c r="F12" s="9">
        <f t="shared" si="0"/>
        <v>2.1247719471854259E-2</v>
      </c>
      <c r="G12" s="9">
        <f t="shared" si="1"/>
        <v>1.0586645855576931E-2</v>
      </c>
      <c r="H12" s="9">
        <f t="shared" si="2"/>
        <v>2.0045360185286777E-2</v>
      </c>
      <c r="I12" s="9">
        <f t="shared" si="3"/>
        <v>9.9698924139430701E-3</v>
      </c>
    </row>
    <row r="13" spans="1:9" x14ac:dyDescent="0.25">
      <c r="A13" s="2" t="s">
        <v>147</v>
      </c>
      <c r="B13" s="3">
        <v>143671.13583792755</v>
      </c>
      <c r="C13" s="4">
        <v>48813.558379605762</v>
      </c>
      <c r="D13" s="3">
        <v>165909.91725024517</v>
      </c>
      <c r="E13" s="4">
        <v>51827.731680843666</v>
      </c>
      <c r="F13" s="9">
        <f t="shared" si="0"/>
        <v>1.0482999875373334E-2</v>
      </c>
      <c r="G13" s="9">
        <f t="shared" si="1"/>
        <v>6.9603237022713834E-3</v>
      </c>
      <c r="H13" s="9">
        <f t="shared" si="2"/>
        <v>1.1424541676501091E-2</v>
      </c>
      <c r="I13" s="9">
        <f t="shared" si="3"/>
        <v>6.9745898329229856E-3</v>
      </c>
    </row>
    <row r="14" spans="1:9" x14ac:dyDescent="0.25">
      <c r="A14" s="2" t="s">
        <v>135</v>
      </c>
      <c r="B14" s="3">
        <v>110975.32</v>
      </c>
      <c r="C14" s="4">
        <v>90455.245999999985</v>
      </c>
      <c r="D14" s="3">
        <v>162771.01499999998</v>
      </c>
      <c r="E14" s="4">
        <v>99172.75398927003</v>
      </c>
      <c r="F14" s="9">
        <f t="shared" si="0"/>
        <v>8.0973416054973772E-3</v>
      </c>
      <c r="G14" s="9">
        <f t="shared" si="1"/>
        <v>1.2898010586166029E-2</v>
      </c>
      <c r="H14" s="9">
        <f t="shared" si="2"/>
        <v>1.1208397155602439E-2</v>
      </c>
      <c r="I14" s="9">
        <f t="shared" si="3"/>
        <v>1.3345930050266781E-2</v>
      </c>
    </row>
    <row r="15" spans="1:9" x14ac:dyDescent="0.25">
      <c r="A15" s="2" t="s">
        <v>85</v>
      </c>
      <c r="B15" s="3">
        <v>225812.739</v>
      </c>
      <c r="C15" s="4">
        <v>40818.753999999994</v>
      </c>
      <c r="D15" s="3">
        <v>159368.894</v>
      </c>
      <c r="E15" s="4">
        <v>32282.938196964824</v>
      </c>
      <c r="F15" s="9">
        <f t="shared" si="0"/>
        <v>1.6476482217451772E-2</v>
      </c>
      <c r="G15" s="9">
        <f t="shared" si="1"/>
        <v>5.8203448057186974E-3</v>
      </c>
      <c r="H15" s="9">
        <f t="shared" si="2"/>
        <v>1.0974127415750936E-2</v>
      </c>
      <c r="I15" s="9">
        <f t="shared" si="3"/>
        <v>4.344397202485608E-3</v>
      </c>
    </row>
    <row r="16" spans="1:9" x14ac:dyDescent="0.25">
      <c r="A16" s="2" t="s">
        <v>176</v>
      </c>
      <c r="B16" s="3">
        <v>153004.66453192907</v>
      </c>
      <c r="C16" s="4">
        <v>45685.620536045288</v>
      </c>
      <c r="D16" s="3">
        <v>152132.77000612539</v>
      </c>
      <c r="E16" s="4">
        <v>45201.539345435282</v>
      </c>
      <c r="F16" s="9">
        <f t="shared" si="0"/>
        <v>1.1164023099456329E-2</v>
      </c>
      <c r="G16" s="9">
        <f t="shared" si="1"/>
        <v>6.5143111468568262E-3</v>
      </c>
      <c r="H16" s="9">
        <f t="shared" si="2"/>
        <v>1.0475848581583005E-2</v>
      </c>
      <c r="I16" s="9">
        <f t="shared" si="3"/>
        <v>6.0828862565804132E-3</v>
      </c>
    </row>
    <row r="17" spans="1:9" x14ac:dyDescent="0.25">
      <c r="A17" s="2" t="s">
        <v>55</v>
      </c>
      <c r="B17" s="3">
        <v>147512.52810043626</v>
      </c>
      <c r="C17" s="4">
        <v>65990.030645596853</v>
      </c>
      <c r="D17" s="3">
        <v>145829.62069559333</v>
      </c>
      <c r="E17" s="4">
        <v>61635.173840621508</v>
      </c>
      <c r="F17" s="9">
        <f t="shared" si="0"/>
        <v>1.0763288009620188E-2</v>
      </c>
      <c r="G17" s="9">
        <f t="shared" si="1"/>
        <v>9.4095163242199249E-3</v>
      </c>
      <c r="H17" s="9">
        <f t="shared" si="2"/>
        <v>1.0041814298492093E-2</v>
      </c>
      <c r="I17" s="9">
        <f t="shared" si="3"/>
        <v>8.2944022992642343E-3</v>
      </c>
    </row>
    <row r="18" spans="1:9" x14ac:dyDescent="0.25">
      <c r="A18" s="2" t="s">
        <v>97</v>
      </c>
      <c r="B18" s="3">
        <v>114807.23800000004</v>
      </c>
      <c r="C18" s="4">
        <v>45803.719000000005</v>
      </c>
      <c r="D18" s="3">
        <v>132577.08499999996</v>
      </c>
      <c r="E18" s="4">
        <v>48324.396437014104</v>
      </c>
      <c r="F18" s="9">
        <f t="shared" si="0"/>
        <v>8.3769384478426349E-3</v>
      </c>
      <c r="G18" s="9">
        <f t="shared" si="1"/>
        <v>6.5311508029923908E-3</v>
      </c>
      <c r="H18" s="9">
        <f t="shared" si="2"/>
        <v>9.1292459066625743E-3</v>
      </c>
      <c r="I18" s="9">
        <f t="shared" si="3"/>
        <v>6.5031370878288804E-3</v>
      </c>
    </row>
    <row r="19" spans="1:9" x14ac:dyDescent="0.25">
      <c r="A19" s="2" t="s">
        <v>38</v>
      </c>
      <c r="B19" s="3">
        <v>108201.41899999997</v>
      </c>
      <c r="C19" s="4">
        <v>27182.579999999998</v>
      </c>
      <c r="D19" s="3">
        <v>118613.00800000006</v>
      </c>
      <c r="E19" s="4">
        <v>27604.335565640318</v>
      </c>
      <c r="F19" s="9">
        <f t="shared" si="0"/>
        <v>7.8949432346088668E-3</v>
      </c>
      <c r="G19" s="9">
        <f t="shared" si="1"/>
        <v>3.8759631984120082E-3</v>
      </c>
      <c r="H19" s="9">
        <f t="shared" si="2"/>
        <v>8.1676808459089003E-3</v>
      </c>
      <c r="I19" s="9">
        <f t="shared" si="3"/>
        <v>3.71478573220813E-3</v>
      </c>
    </row>
    <row r="20" spans="1:9" x14ac:dyDescent="0.25">
      <c r="A20" s="2" t="s">
        <v>155</v>
      </c>
      <c r="B20" s="3">
        <v>108048.94199999998</v>
      </c>
      <c r="C20" s="4">
        <v>23109.806000000004</v>
      </c>
      <c r="D20" s="3">
        <v>85733.51</v>
      </c>
      <c r="E20" s="4">
        <v>24892.70615053357</v>
      </c>
      <c r="F20" s="9">
        <f t="shared" si="0"/>
        <v>7.8838177126821785E-3</v>
      </c>
      <c r="G20" s="9">
        <f t="shared" si="1"/>
        <v>3.2952264861702252E-3</v>
      </c>
      <c r="H20" s="9">
        <f t="shared" si="2"/>
        <v>5.9036016309403326E-3</v>
      </c>
      <c r="I20" s="9">
        <f t="shared" si="3"/>
        <v>3.349874856584206E-3</v>
      </c>
    </row>
    <row r="21" spans="1:9" x14ac:dyDescent="0.25">
      <c r="A21" s="2" t="s">
        <v>192</v>
      </c>
      <c r="B21" s="3">
        <v>56986.785999999993</v>
      </c>
      <c r="C21" s="4">
        <v>21286.732999999989</v>
      </c>
      <c r="D21" s="3">
        <v>83532.04300000002</v>
      </c>
      <c r="E21" s="4">
        <v>34401.534130607273</v>
      </c>
      <c r="F21" s="9">
        <f t="shared" si="0"/>
        <v>4.1580549012282669E-3</v>
      </c>
      <c r="G21" s="9">
        <f t="shared" si="1"/>
        <v>3.0352745663738473E-3</v>
      </c>
      <c r="H21" s="9">
        <f t="shared" si="2"/>
        <v>5.752008815346276E-3</v>
      </c>
      <c r="I21" s="9">
        <f t="shared" si="3"/>
        <v>4.6295020523340951E-3</v>
      </c>
    </row>
    <row r="22" spans="1:9" x14ac:dyDescent="0.25">
      <c r="A22" s="2" t="s">
        <v>165</v>
      </c>
      <c r="B22" s="3">
        <v>80789.276000000042</v>
      </c>
      <c r="C22" s="4">
        <v>50909.125999999967</v>
      </c>
      <c r="D22" s="3">
        <v>82776.632000000027</v>
      </c>
      <c r="E22" s="4">
        <v>53648.410237316217</v>
      </c>
      <c r="F22" s="9">
        <f t="shared" si="0"/>
        <v>5.8948094570289234E-3</v>
      </c>
      <c r="G22" s="9">
        <f t="shared" si="1"/>
        <v>7.2591306211301438E-3</v>
      </c>
      <c r="H22" s="9">
        <f t="shared" si="2"/>
        <v>5.6999912832094227E-3</v>
      </c>
      <c r="I22" s="9">
        <f t="shared" si="3"/>
        <v>7.2196031826715695E-3</v>
      </c>
    </row>
    <row r="23" spans="1:9" x14ac:dyDescent="0.25">
      <c r="A23" s="2" t="s">
        <v>145</v>
      </c>
      <c r="B23" s="3">
        <v>61231.33</v>
      </c>
      <c r="C23" s="4">
        <v>41524.393000000004</v>
      </c>
      <c r="D23" s="3">
        <v>79225.65400000001</v>
      </c>
      <c r="E23" s="4">
        <v>43839.200852445581</v>
      </c>
      <c r="F23" s="9">
        <f t="shared" si="0"/>
        <v>4.46775910147355E-3</v>
      </c>
      <c r="G23" s="9">
        <f t="shared" si="1"/>
        <v>5.9209618477862377E-3</v>
      </c>
      <c r="H23" s="9">
        <f t="shared" si="2"/>
        <v>5.4554712639983431E-3</v>
      </c>
      <c r="I23" s="9">
        <f t="shared" si="3"/>
        <v>5.8995528963493001E-3</v>
      </c>
    </row>
    <row r="24" spans="1:9" x14ac:dyDescent="0.25">
      <c r="A24" s="2" t="s">
        <v>15</v>
      </c>
      <c r="B24" s="3">
        <v>58819.973999999995</v>
      </c>
      <c r="C24" s="4">
        <v>25321.792000000012</v>
      </c>
      <c r="D24" s="3">
        <v>72704.599999999977</v>
      </c>
      <c r="E24" s="4">
        <v>21008.941809457214</v>
      </c>
      <c r="F24" s="9">
        <f t="shared" si="0"/>
        <v>4.2918139159632421E-3</v>
      </c>
      <c r="G24" s="9">
        <f t="shared" si="1"/>
        <v>3.6106334979918633E-3</v>
      </c>
      <c r="H24" s="9">
        <f t="shared" si="2"/>
        <v>5.0064320839875139E-3</v>
      </c>
      <c r="I24" s="9">
        <f t="shared" si="3"/>
        <v>2.827226799101266E-3</v>
      </c>
    </row>
    <row r="25" spans="1:9" x14ac:dyDescent="0.25">
      <c r="A25" s="2" t="s">
        <v>54</v>
      </c>
      <c r="B25" s="3">
        <v>66641.073057039292</v>
      </c>
      <c r="C25" s="4">
        <v>17388.168846803124</v>
      </c>
      <c r="D25" s="3">
        <v>69630.776259505001</v>
      </c>
      <c r="E25" s="4">
        <v>17206.870598409732</v>
      </c>
      <c r="F25" s="9">
        <f t="shared" si="0"/>
        <v>4.862482338413212E-3</v>
      </c>
      <c r="G25" s="9">
        <f t="shared" si="1"/>
        <v>2.4793784305236328E-3</v>
      </c>
      <c r="H25" s="9">
        <f t="shared" si="2"/>
        <v>4.7947688632980863E-3</v>
      </c>
      <c r="I25" s="9">
        <f t="shared" si="3"/>
        <v>2.3155723941599366E-3</v>
      </c>
    </row>
    <row r="26" spans="1:9" x14ac:dyDescent="0.25">
      <c r="A26" s="2" t="s">
        <v>91</v>
      </c>
      <c r="B26" s="3">
        <v>52566.271999999997</v>
      </c>
      <c r="C26" s="4">
        <v>24425.404000000006</v>
      </c>
      <c r="D26" s="3">
        <v>67557.236000000004</v>
      </c>
      <c r="E26" s="4">
        <v>31969.895276251635</v>
      </c>
      <c r="F26" s="9">
        <f t="shared" si="0"/>
        <v>3.8355110065147074E-3</v>
      </c>
      <c r="G26" s="9">
        <f t="shared" si="1"/>
        <v>3.4828175622161504E-3</v>
      </c>
      <c r="H26" s="9">
        <f t="shared" si="2"/>
        <v>4.6519850713148334E-3</v>
      </c>
      <c r="I26" s="9">
        <f t="shared" si="3"/>
        <v>4.3022702194735049E-3</v>
      </c>
    </row>
    <row r="27" spans="1:9" x14ac:dyDescent="0.25">
      <c r="A27" s="2" t="s">
        <v>59</v>
      </c>
      <c r="B27" s="3">
        <v>33995.096999999994</v>
      </c>
      <c r="C27" s="4">
        <v>19187.552</v>
      </c>
      <c r="D27" s="3">
        <v>67062.352999999988</v>
      </c>
      <c r="E27" s="4">
        <v>31024.532252155568</v>
      </c>
      <c r="F27" s="9">
        <f t="shared" si="0"/>
        <v>2.4804606404470741E-3</v>
      </c>
      <c r="G27" s="9">
        <f t="shared" si="1"/>
        <v>2.7359524158345797E-3</v>
      </c>
      <c r="H27" s="9">
        <f t="shared" si="2"/>
        <v>4.6179074733496417E-3</v>
      </c>
      <c r="I27" s="9">
        <f t="shared" si="3"/>
        <v>4.1750503099300049E-3</v>
      </c>
    </row>
    <row r="28" spans="1:9" x14ac:dyDescent="0.25">
      <c r="A28" s="2" t="s">
        <v>123</v>
      </c>
      <c r="B28" s="3">
        <v>47904.422000000006</v>
      </c>
      <c r="C28" s="4">
        <v>12280.267000000002</v>
      </c>
      <c r="D28" s="3">
        <v>67022.112999999998</v>
      </c>
      <c r="E28" s="4">
        <v>13876.415976974702</v>
      </c>
      <c r="F28" s="9">
        <f t="shared" si="0"/>
        <v>3.4953579710146712E-3</v>
      </c>
      <c r="G28" s="9">
        <f t="shared" si="1"/>
        <v>1.7510428722613324E-3</v>
      </c>
      <c r="H28" s="9">
        <f t="shared" si="2"/>
        <v>4.6151365506424185E-3</v>
      </c>
      <c r="I28" s="9">
        <f t="shared" si="3"/>
        <v>1.8673846346663494E-3</v>
      </c>
    </row>
    <row r="29" spans="1:9" x14ac:dyDescent="0.25">
      <c r="A29" s="2" t="s">
        <v>177</v>
      </c>
      <c r="B29" s="3">
        <v>66654.307999999975</v>
      </c>
      <c r="C29" s="4">
        <v>9799.3410000000022</v>
      </c>
      <c r="D29" s="3">
        <v>63094.804999999978</v>
      </c>
      <c r="E29" s="4">
        <v>9028.2404416564605</v>
      </c>
      <c r="F29" s="9">
        <f t="shared" si="0"/>
        <v>4.863448029291886E-3</v>
      </c>
      <c r="G29" s="9">
        <f t="shared" si="1"/>
        <v>1.3972877145837495E-3</v>
      </c>
      <c r="H29" s="9">
        <f t="shared" si="2"/>
        <v>4.3447024821666831E-3</v>
      </c>
      <c r="I29" s="9">
        <f t="shared" si="3"/>
        <v>1.2149533068767375E-3</v>
      </c>
    </row>
    <row r="30" spans="1:9" x14ac:dyDescent="0.25">
      <c r="A30" s="2" t="s">
        <v>104</v>
      </c>
      <c r="B30" s="3">
        <v>55883.241993017116</v>
      </c>
      <c r="C30" s="4">
        <v>22398.917252024541</v>
      </c>
      <c r="D30" s="3">
        <v>62797.434749240172</v>
      </c>
      <c r="E30" s="4">
        <v>12574.567087393878</v>
      </c>
      <c r="F30" s="9">
        <f t="shared" si="0"/>
        <v>4.0775345404738244E-3</v>
      </c>
      <c r="G30" s="9">
        <f t="shared" si="1"/>
        <v>3.1938608827095497E-3</v>
      </c>
      <c r="H30" s="9">
        <f t="shared" si="2"/>
        <v>4.3242255939886683E-3</v>
      </c>
      <c r="I30" s="9">
        <f t="shared" si="3"/>
        <v>1.6921915144042763E-3</v>
      </c>
    </row>
    <row r="31" spans="1:9" x14ac:dyDescent="0.25">
      <c r="A31" s="2" t="s">
        <v>8</v>
      </c>
      <c r="B31" s="3">
        <v>52216.921999999999</v>
      </c>
      <c r="C31" s="4">
        <v>20352.345999999998</v>
      </c>
      <c r="D31" s="3">
        <v>62022.737000000001</v>
      </c>
      <c r="E31" s="4">
        <v>23509.915218551156</v>
      </c>
      <c r="F31" s="9">
        <f t="shared" si="0"/>
        <v>3.8100205975672E-3</v>
      </c>
      <c r="G31" s="9">
        <f t="shared" si="1"/>
        <v>2.9020403544235992E-3</v>
      </c>
      <c r="H31" s="9">
        <f t="shared" si="2"/>
        <v>4.270879978069058E-3</v>
      </c>
      <c r="I31" s="9">
        <f t="shared" si="3"/>
        <v>3.1637891595551896E-3</v>
      </c>
    </row>
    <row r="32" spans="1:9" x14ac:dyDescent="0.25">
      <c r="A32" s="2" t="s">
        <v>116</v>
      </c>
      <c r="B32" s="3">
        <v>54497.966000000008</v>
      </c>
      <c r="C32" s="4">
        <v>32877.959000000003</v>
      </c>
      <c r="D32" s="3">
        <v>60730.699000000022</v>
      </c>
      <c r="E32" s="4">
        <v>31075.746185565335</v>
      </c>
      <c r="F32" s="9">
        <f t="shared" si="0"/>
        <v>3.9764575358447402E-3</v>
      </c>
      <c r="G32" s="9">
        <f t="shared" si="1"/>
        <v>4.6880671048479903E-3</v>
      </c>
      <c r="H32" s="9">
        <f t="shared" si="2"/>
        <v>4.1819103599578106E-3</v>
      </c>
      <c r="I32" s="9">
        <f t="shared" si="3"/>
        <v>4.181942299366536E-3</v>
      </c>
    </row>
    <row r="33" spans="1:9" x14ac:dyDescent="0.25">
      <c r="A33" s="2" t="s">
        <v>188</v>
      </c>
      <c r="B33" s="3">
        <v>55638.635000000002</v>
      </c>
      <c r="C33" s="4">
        <v>17071.180000000004</v>
      </c>
      <c r="D33" s="3">
        <v>55156.116000000009</v>
      </c>
      <c r="E33" s="4">
        <v>16756.262484294024</v>
      </c>
      <c r="F33" s="9">
        <f t="shared" si="0"/>
        <v>4.0596867308747798E-3</v>
      </c>
      <c r="G33" s="9">
        <f t="shared" si="1"/>
        <v>2.434179001164243E-3</v>
      </c>
      <c r="H33" s="9">
        <f t="shared" si="2"/>
        <v>3.7980450861504942E-3</v>
      </c>
      <c r="I33" s="9">
        <f t="shared" si="3"/>
        <v>2.2549329127584065E-3</v>
      </c>
    </row>
    <row r="34" spans="1:9" x14ac:dyDescent="0.25">
      <c r="A34" s="2" t="s">
        <v>156</v>
      </c>
      <c r="B34" s="3">
        <v>47111.468000000001</v>
      </c>
      <c r="C34" s="4">
        <v>29031.908000000003</v>
      </c>
      <c r="D34" s="3">
        <v>54285.552999999993</v>
      </c>
      <c r="E34" s="4">
        <v>32846.426999999996</v>
      </c>
      <c r="F34" s="9">
        <f t="shared" si="0"/>
        <v>3.4374998867537239E-3</v>
      </c>
      <c r="G34" s="9">
        <f t="shared" si="1"/>
        <v>4.1396588178047554E-3</v>
      </c>
      <c r="H34" s="9">
        <f t="shared" si="2"/>
        <v>3.738098197860998E-3</v>
      </c>
      <c r="I34" s="9">
        <f t="shared" si="3"/>
        <v>4.4202273256485651E-3</v>
      </c>
    </row>
    <row r="35" spans="1:9" x14ac:dyDescent="0.25">
      <c r="A35" s="2" t="s">
        <v>200</v>
      </c>
      <c r="B35" s="3">
        <v>23291.318000000007</v>
      </c>
      <c r="C35" s="4">
        <v>19032.633999999998</v>
      </c>
      <c r="D35" s="3">
        <v>44715.133000000002</v>
      </c>
      <c r="E35" s="4">
        <v>28718.770416841875</v>
      </c>
      <c r="F35" s="9">
        <f t="shared" si="0"/>
        <v>1.6994567646956998E-3</v>
      </c>
      <c r="G35" s="9">
        <f t="shared" si="1"/>
        <v>2.713862663251433E-3</v>
      </c>
      <c r="H35" s="9">
        <f t="shared" si="2"/>
        <v>3.0790799549267715E-3</v>
      </c>
      <c r="I35" s="9">
        <f t="shared" si="3"/>
        <v>3.8647580680709077E-3</v>
      </c>
    </row>
    <row r="36" spans="1:9" x14ac:dyDescent="0.25">
      <c r="A36" s="2" t="s">
        <v>76</v>
      </c>
      <c r="B36" s="3">
        <v>29179.837448215942</v>
      </c>
      <c r="C36" s="4">
        <v>6252.1639346815018</v>
      </c>
      <c r="D36" s="3">
        <v>44404.558176171435</v>
      </c>
      <c r="E36" s="4">
        <v>16386.714459586958</v>
      </c>
      <c r="F36" s="9">
        <f t="shared" si="0"/>
        <v>2.1291140391493293E-3</v>
      </c>
      <c r="G36" s="9">
        <f t="shared" si="1"/>
        <v>8.9149585216945269E-4</v>
      </c>
      <c r="H36" s="9">
        <f t="shared" si="2"/>
        <v>3.0576938010590093E-3</v>
      </c>
      <c r="I36" s="9">
        <f t="shared" si="3"/>
        <v>2.2052018940101684E-3</v>
      </c>
    </row>
    <row r="37" spans="1:9" x14ac:dyDescent="0.25">
      <c r="A37" s="2" t="s">
        <v>150</v>
      </c>
      <c r="B37" s="3">
        <v>31427.237071351632</v>
      </c>
      <c r="C37" s="4">
        <v>5508.5583372165247</v>
      </c>
      <c r="D37" s="3">
        <v>43740.855751675073</v>
      </c>
      <c r="E37" s="4">
        <v>10957.010473616581</v>
      </c>
      <c r="F37" s="9">
        <f t="shared" si="0"/>
        <v>2.2930961071676577E-3</v>
      </c>
      <c r="G37" s="9">
        <f t="shared" si="1"/>
        <v>7.8546515420379139E-4</v>
      </c>
      <c r="H37" s="9">
        <f t="shared" si="2"/>
        <v>3.0119913130153518E-3</v>
      </c>
      <c r="I37" s="9">
        <f t="shared" si="3"/>
        <v>1.4745128017393655E-3</v>
      </c>
    </row>
    <row r="38" spans="1:9" x14ac:dyDescent="0.25">
      <c r="A38" s="2" t="s">
        <v>74</v>
      </c>
      <c r="B38" s="3">
        <v>39527.280000000006</v>
      </c>
      <c r="C38" s="4">
        <v>33013.743999999999</v>
      </c>
      <c r="D38" s="3">
        <v>42167.213000000003</v>
      </c>
      <c r="E38" s="4">
        <v>28872.221749293247</v>
      </c>
      <c r="F38" s="9">
        <f t="shared" si="0"/>
        <v>2.8841177380353072E-3</v>
      </c>
      <c r="G38" s="9">
        <f t="shared" si="1"/>
        <v>4.7074286835832087E-3</v>
      </c>
      <c r="H38" s="9">
        <f t="shared" si="2"/>
        <v>2.9036304175462831E-3</v>
      </c>
      <c r="I38" s="9">
        <f t="shared" si="3"/>
        <v>3.8854084046465948E-3</v>
      </c>
    </row>
    <row r="39" spans="1:9" x14ac:dyDescent="0.25">
      <c r="A39" s="2" t="s">
        <v>148</v>
      </c>
      <c r="B39" s="3">
        <v>40062.849004691787</v>
      </c>
      <c r="C39" s="4">
        <v>7721.8427029268851</v>
      </c>
      <c r="D39" s="3">
        <v>42101.000181824798</v>
      </c>
      <c r="E39" s="4">
        <v>9909.8790420571786</v>
      </c>
      <c r="F39" s="9">
        <f t="shared" si="0"/>
        <v>2.9231956626072351E-3</v>
      </c>
      <c r="G39" s="9">
        <f t="shared" si="1"/>
        <v>1.1010572999498546E-3</v>
      </c>
      <c r="H39" s="9">
        <f t="shared" si="2"/>
        <v>2.8990710089630079E-3</v>
      </c>
      <c r="I39" s="9">
        <f t="shared" si="3"/>
        <v>1.3335976584476956E-3</v>
      </c>
    </row>
    <row r="40" spans="1:9" x14ac:dyDescent="0.25">
      <c r="A40" s="2" t="s">
        <v>118</v>
      </c>
      <c r="B40" s="3">
        <v>29111.746999999999</v>
      </c>
      <c r="C40" s="4">
        <v>18793.820000000003</v>
      </c>
      <c r="D40" s="3">
        <v>37953.948000000011</v>
      </c>
      <c r="E40" s="4">
        <v>21642.181999999997</v>
      </c>
      <c r="F40" s="9">
        <f t="shared" si="0"/>
        <v>2.1241458027948324E-3</v>
      </c>
      <c r="G40" s="9">
        <f t="shared" si="1"/>
        <v>2.6798101827559999E-3</v>
      </c>
      <c r="H40" s="9">
        <f t="shared" si="2"/>
        <v>2.613505376292475E-3</v>
      </c>
      <c r="I40" s="9">
        <f t="shared" si="3"/>
        <v>2.9124435441047975E-3</v>
      </c>
    </row>
    <row r="41" spans="1:9" x14ac:dyDescent="0.25">
      <c r="A41" s="2" t="s">
        <v>151</v>
      </c>
      <c r="B41" s="3">
        <v>47565.714999999909</v>
      </c>
      <c r="C41" s="4">
        <v>15492.917000000001</v>
      </c>
      <c r="D41" s="3">
        <v>36187.622000000003</v>
      </c>
      <c r="E41" s="4">
        <v>12019.947493732916</v>
      </c>
      <c r="F41" s="9">
        <f t="shared" si="0"/>
        <v>3.4706441311881768E-3</v>
      </c>
      <c r="G41" s="9">
        <f t="shared" si="1"/>
        <v>2.2091345313083521E-3</v>
      </c>
      <c r="H41" s="9">
        <f t="shared" si="2"/>
        <v>2.4918763300260573E-3</v>
      </c>
      <c r="I41" s="9">
        <f t="shared" si="3"/>
        <v>1.6175549433324733E-3</v>
      </c>
    </row>
    <row r="42" spans="1:9" x14ac:dyDescent="0.25">
      <c r="A42" s="2" t="s">
        <v>126</v>
      </c>
      <c r="B42" s="3">
        <v>22713.807999999997</v>
      </c>
      <c r="C42" s="4">
        <v>6449.1729999999998</v>
      </c>
      <c r="D42" s="3">
        <v>36088.078999999998</v>
      </c>
      <c r="E42" s="4">
        <v>10222.24679596064</v>
      </c>
      <c r="F42" s="9">
        <f t="shared" si="0"/>
        <v>1.6573186050527192E-3</v>
      </c>
      <c r="G42" s="9">
        <f t="shared" si="1"/>
        <v>9.1958736838785606E-4</v>
      </c>
      <c r="H42" s="9">
        <f t="shared" si="2"/>
        <v>2.4850218081809965E-3</v>
      </c>
      <c r="I42" s="9">
        <f t="shared" si="3"/>
        <v>1.375633782542884E-3</v>
      </c>
    </row>
    <row r="43" spans="1:9" x14ac:dyDescent="0.25">
      <c r="A43" s="2" t="s">
        <v>166</v>
      </c>
      <c r="B43" s="3">
        <v>36137.697000000007</v>
      </c>
      <c r="C43" s="4">
        <v>13169.714000000002</v>
      </c>
      <c r="D43" s="3">
        <v>35214.539999999986</v>
      </c>
      <c r="E43" s="4">
        <v>10819.416986060976</v>
      </c>
      <c r="F43" s="9">
        <f t="shared" si="0"/>
        <v>2.6367959781053822E-3</v>
      </c>
      <c r="G43" s="9">
        <f t="shared" si="1"/>
        <v>1.877869091072717E-3</v>
      </c>
      <c r="H43" s="9">
        <f t="shared" si="2"/>
        <v>2.4248699928046047E-3</v>
      </c>
      <c r="I43" s="9">
        <f t="shared" si="3"/>
        <v>1.4559964957337056E-3</v>
      </c>
    </row>
    <row r="44" spans="1:9" x14ac:dyDescent="0.25">
      <c r="A44" s="2" t="s">
        <v>160</v>
      </c>
      <c r="B44" s="3">
        <v>30184.326999999994</v>
      </c>
      <c r="C44" s="4">
        <v>17161.863999999998</v>
      </c>
      <c r="D44" s="3">
        <v>29223.875999999997</v>
      </c>
      <c r="E44" s="4">
        <v>13557.742041108429</v>
      </c>
      <c r="F44" s="9">
        <f t="shared" si="0"/>
        <v>2.2024068671398088E-3</v>
      </c>
      <c r="G44" s="9">
        <f t="shared" si="1"/>
        <v>2.4471096297758307E-3</v>
      </c>
      <c r="H44" s="9">
        <f t="shared" si="2"/>
        <v>2.0123534195205356E-3</v>
      </c>
      <c r="I44" s="9">
        <f t="shared" si="3"/>
        <v>1.8244998716055733E-3</v>
      </c>
    </row>
    <row r="45" spans="1:9" x14ac:dyDescent="0.25">
      <c r="A45" s="2" t="s">
        <v>16</v>
      </c>
      <c r="B45" s="3">
        <v>28152.363877113632</v>
      </c>
      <c r="C45" s="4">
        <v>10561.90932602642</v>
      </c>
      <c r="D45" s="3">
        <v>28847.73130558015</v>
      </c>
      <c r="E45" s="4">
        <v>10366.117531438216</v>
      </c>
      <c r="F45" s="9">
        <f t="shared" si="0"/>
        <v>2.0541441765182891E-3</v>
      </c>
      <c r="G45" s="9">
        <f t="shared" si="1"/>
        <v>1.506022307398451E-3</v>
      </c>
      <c r="H45" s="9">
        <f t="shared" si="2"/>
        <v>1.9864521303811248E-3</v>
      </c>
      <c r="I45" s="9">
        <f t="shared" si="3"/>
        <v>1.3949948337865746E-3</v>
      </c>
    </row>
    <row r="46" spans="1:9" x14ac:dyDescent="0.25">
      <c r="A46" s="2" t="s">
        <v>89</v>
      </c>
      <c r="B46" s="3">
        <v>15399.154</v>
      </c>
      <c r="C46" s="4">
        <v>8467.5149999999994</v>
      </c>
      <c r="D46" s="3">
        <v>28058.876999999989</v>
      </c>
      <c r="E46" s="4">
        <v>15485.077408211651</v>
      </c>
      <c r="F46" s="9">
        <f t="shared" si="0"/>
        <v>1.1236030711482639E-3</v>
      </c>
      <c r="G46" s="9">
        <f t="shared" si="1"/>
        <v>1.2073826885454456E-3</v>
      </c>
      <c r="H46" s="9">
        <f t="shared" si="2"/>
        <v>1.9321316952910727E-3</v>
      </c>
      <c r="I46" s="9">
        <f t="shared" si="3"/>
        <v>2.0838662999649979E-3</v>
      </c>
    </row>
    <row r="47" spans="1:9" x14ac:dyDescent="0.25">
      <c r="A47" s="2" t="s">
        <v>182</v>
      </c>
      <c r="B47" s="3">
        <v>26879.237999999994</v>
      </c>
      <c r="C47" s="4">
        <v>16752.102000000003</v>
      </c>
      <c r="D47" s="3">
        <v>27886.583999999995</v>
      </c>
      <c r="E47" s="4">
        <v>13052.915576600355</v>
      </c>
      <c r="F47" s="9">
        <f t="shared" si="0"/>
        <v>1.9612502327676644E-3</v>
      </c>
      <c r="G47" s="9">
        <f t="shared" si="1"/>
        <v>2.3886816795184347E-3</v>
      </c>
      <c r="H47" s="9">
        <f t="shared" si="2"/>
        <v>1.9202676151221915E-3</v>
      </c>
      <c r="I47" s="9">
        <f t="shared" si="3"/>
        <v>1.7565640887233394E-3</v>
      </c>
    </row>
    <row r="48" spans="1:9" x14ac:dyDescent="0.25">
      <c r="A48" s="2" t="s">
        <v>179</v>
      </c>
      <c r="B48" s="3">
        <v>22252.174000000003</v>
      </c>
      <c r="C48" s="4">
        <v>3608.0219999999999</v>
      </c>
      <c r="D48" s="3">
        <v>26876.828000000001</v>
      </c>
      <c r="E48" s="4">
        <v>4991.4837400703564</v>
      </c>
      <c r="F48" s="9">
        <f t="shared" si="0"/>
        <v>1.6236353663406152E-3</v>
      </c>
      <c r="G48" s="9">
        <f t="shared" si="1"/>
        <v>5.1446773967227873E-4</v>
      </c>
      <c r="H48" s="9">
        <f t="shared" si="2"/>
        <v>1.8507359096262689E-3</v>
      </c>
      <c r="I48" s="9">
        <f t="shared" si="3"/>
        <v>6.7171667784107813E-4</v>
      </c>
    </row>
    <row r="49" spans="1:9" x14ac:dyDescent="0.25">
      <c r="A49" s="2" t="s">
        <v>93</v>
      </c>
      <c r="B49" s="3">
        <v>29695.41</v>
      </c>
      <c r="C49" s="4">
        <v>6167.4359999999988</v>
      </c>
      <c r="D49" s="3">
        <v>26801.662</v>
      </c>
      <c r="E49" s="4">
        <v>6457.8002134940407</v>
      </c>
      <c r="F49" s="9">
        <f t="shared" si="0"/>
        <v>2.1667329176009841E-3</v>
      </c>
      <c r="G49" s="9">
        <f t="shared" si="1"/>
        <v>8.7941449871797894E-4</v>
      </c>
      <c r="H49" s="9">
        <f t="shared" si="2"/>
        <v>1.8455599857641609E-3</v>
      </c>
      <c r="I49" s="9">
        <f t="shared" si="3"/>
        <v>8.6904261968175404E-4</v>
      </c>
    </row>
    <row r="50" spans="1:9" x14ac:dyDescent="0.25">
      <c r="A50" s="2" t="s">
        <v>95</v>
      </c>
      <c r="B50" s="3">
        <v>14971.267</v>
      </c>
      <c r="C50" s="4">
        <v>12813.938000000002</v>
      </c>
      <c r="D50" s="3">
        <v>18558.662999999997</v>
      </c>
      <c r="E50" s="4">
        <v>13283.537756385886</v>
      </c>
      <c r="F50" s="9">
        <f t="shared" si="0"/>
        <v>1.0923821906177868E-3</v>
      </c>
      <c r="G50" s="9">
        <f t="shared" si="1"/>
        <v>1.827139002800072E-3</v>
      </c>
      <c r="H50" s="9">
        <f t="shared" si="2"/>
        <v>1.2779478310741272E-3</v>
      </c>
      <c r="I50" s="9">
        <f t="shared" si="3"/>
        <v>1.7875995027423022E-3</v>
      </c>
    </row>
    <row r="51" spans="1:9" x14ac:dyDescent="0.25">
      <c r="A51" s="2" t="s">
        <v>132</v>
      </c>
      <c r="B51" s="3">
        <v>16454.037999999997</v>
      </c>
      <c r="C51" s="4">
        <v>8521.7349999999988</v>
      </c>
      <c r="D51" s="3">
        <v>18229.626</v>
      </c>
      <c r="E51" s="4">
        <v>13729.352664390957</v>
      </c>
      <c r="F51" s="9">
        <f t="shared" si="0"/>
        <v>1.2005729424869856E-3</v>
      </c>
      <c r="G51" s="9">
        <f t="shared" si="1"/>
        <v>1.215113916582589E-3</v>
      </c>
      <c r="H51" s="9">
        <f t="shared" si="2"/>
        <v>1.2552903734494518E-3</v>
      </c>
      <c r="I51" s="9">
        <f t="shared" si="3"/>
        <v>1.8475939501915032E-3</v>
      </c>
    </row>
    <row r="52" spans="1:9" x14ac:dyDescent="0.25">
      <c r="A52" s="2" t="s">
        <v>86</v>
      </c>
      <c r="B52" s="3">
        <v>25592.43388030292</v>
      </c>
      <c r="C52" s="4">
        <v>6730.8613413165367</v>
      </c>
      <c r="D52" s="3">
        <v>17553.778924674083</v>
      </c>
      <c r="E52" s="4">
        <v>4717.5360815351942</v>
      </c>
      <c r="F52" s="9">
        <f t="shared" si="0"/>
        <v>1.867358252672013E-3</v>
      </c>
      <c r="G52" s="9">
        <f t="shared" si="1"/>
        <v>9.5975329981764005E-4</v>
      </c>
      <c r="H52" s="9">
        <f t="shared" si="2"/>
        <v>1.208751605864171E-3</v>
      </c>
      <c r="I52" s="9">
        <f t="shared" si="3"/>
        <v>6.3485084381734809E-4</v>
      </c>
    </row>
    <row r="53" spans="1:9" x14ac:dyDescent="0.25">
      <c r="A53" s="2" t="s">
        <v>183</v>
      </c>
      <c r="B53" s="3">
        <v>11684.732000000002</v>
      </c>
      <c r="C53" s="4">
        <v>7188.2560000000003</v>
      </c>
      <c r="D53" s="3">
        <v>17415.342000000004</v>
      </c>
      <c r="E53" s="4">
        <v>9937.5484500000002</v>
      </c>
      <c r="F53" s="9">
        <f t="shared" si="0"/>
        <v>8.525793534335975E-4</v>
      </c>
      <c r="G53" s="9">
        <f t="shared" si="1"/>
        <v>1.0249731893280296E-3</v>
      </c>
      <c r="H53" s="9">
        <f t="shared" si="2"/>
        <v>1.1992188519353015E-3</v>
      </c>
      <c r="I53" s="9">
        <f t="shared" si="3"/>
        <v>1.3373212011354096E-3</v>
      </c>
    </row>
    <row r="54" spans="1:9" x14ac:dyDescent="0.25">
      <c r="A54" s="2" t="s">
        <v>66</v>
      </c>
      <c r="B54" s="3">
        <v>16291.282480780796</v>
      </c>
      <c r="C54" s="4">
        <v>2856.0981299086693</v>
      </c>
      <c r="D54" s="3">
        <v>16921.617818828756</v>
      </c>
      <c r="E54" s="4">
        <v>2938.2395943795468</v>
      </c>
      <c r="F54" s="9">
        <f t="shared" si="0"/>
        <v>1.1886974458693775E-3</v>
      </c>
      <c r="G54" s="9">
        <f t="shared" si="1"/>
        <v>4.0725093948327796E-4</v>
      </c>
      <c r="H54" s="9">
        <f t="shared" si="2"/>
        <v>1.1652210501283155E-3</v>
      </c>
      <c r="I54" s="9">
        <f t="shared" si="3"/>
        <v>3.9540638451722709E-4</v>
      </c>
    </row>
    <row r="55" spans="1:9" x14ac:dyDescent="0.25">
      <c r="A55" s="2" t="s">
        <v>102</v>
      </c>
      <c r="B55" s="3">
        <v>16884.671000000002</v>
      </c>
      <c r="C55" s="4">
        <v>2818.1759999999999</v>
      </c>
      <c r="D55" s="3">
        <v>16730.460000000006</v>
      </c>
      <c r="E55" s="4">
        <v>3113.1043198167945</v>
      </c>
      <c r="F55" s="9">
        <f t="shared" si="0"/>
        <v>1.2319941855850022E-3</v>
      </c>
      <c r="G55" s="9">
        <f t="shared" si="1"/>
        <v>4.0184362421256411E-4</v>
      </c>
      <c r="H55" s="9">
        <f t="shared" si="2"/>
        <v>1.1520579402660878E-3</v>
      </c>
      <c r="I55" s="9">
        <f t="shared" si="3"/>
        <v>4.1893837591677128E-4</v>
      </c>
    </row>
    <row r="56" spans="1:9" x14ac:dyDescent="0.25">
      <c r="A56" s="2" t="s">
        <v>33</v>
      </c>
      <c r="B56" s="3">
        <v>13745.16542168918</v>
      </c>
      <c r="C56" s="4">
        <v>2814.0926983220274</v>
      </c>
      <c r="D56" s="3">
        <v>16717.005826831977</v>
      </c>
      <c r="E56" s="4">
        <v>7071.0436238941547</v>
      </c>
      <c r="F56" s="9">
        <f t="shared" si="0"/>
        <v>1.0029193864319354E-3</v>
      </c>
      <c r="G56" s="9">
        <f t="shared" si="1"/>
        <v>4.0126138635906251E-4</v>
      </c>
      <c r="H56" s="9">
        <f t="shared" si="2"/>
        <v>1.1511314871364103E-3</v>
      </c>
      <c r="I56" s="9">
        <f t="shared" si="3"/>
        <v>9.5156834705917943E-4</v>
      </c>
    </row>
    <row r="57" spans="1:9" x14ac:dyDescent="0.25">
      <c r="A57" s="2" t="s">
        <v>49</v>
      </c>
      <c r="B57" s="3">
        <v>16759.348999999998</v>
      </c>
      <c r="C57" s="4">
        <v>10275.122000000001</v>
      </c>
      <c r="D57" s="3">
        <v>16423.648999999998</v>
      </c>
      <c r="E57" s="4">
        <v>9013.8872121970107</v>
      </c>
      <c r="F57" s="9">
        <f t="shared" si="0"/>
        <v>1.2228500349334504E-3</v>
      </c>
      <c r="G57" s="9">
        <f t="shared" si="1"/>
        <v>1.4651293119046682E-3</v>
      </c>
      <c r="H57" s="9">
        <f t="shared" si="2"/>
        <v>1.1309309629617586E-3</v>
      </c>
      <c r="I57" s="9">
        <f t="shared" si="3"/>
        <v>1.2130217562375169E-3</v>
      </c>
    </row>
    <row r="58" spans="1:9" x14ac:dyDescent="0.25">
      <c r="A58" s="2" t="s">
        <v>98</v>
      </c>
      <c r="B58" s="3">
        <v>19879.523000000001</v>
      </c>
      <c r="C58" s="4">
        <v>5448.2599999999993</v>
      </c>
      <c r="D58" s="3">
        <v>15890.273000000003</v>
      </c>
      <c r="E58" s="4">
        <v>4626.6224913735305</v>
      </c>
      <c r="F58" s="9">
        <f t="shared" si="0"/>
        <v>1.4505143007052562E-3</v>
      </c>
      <c r="G58" s="9">
        <f t="shared" si="1"/>
        <v>7.7686721626056858E-4</v>
      </c>
      <c r="H58" s="9">
        <f t="shared" si="2"/>
        <v>1.0942027405490241E-3</v>
      </c>
      <c r="I58" s="9">
        <f t="shared" si="3"/>
        <v>6.2261637047553219E-4</v>
      </c>
    </row>
    <row r="59" spans="1:9" x14ac:dyDescent="0.25">
      <c r="A59" s="2" t="s">
        <v>119</v>
      </c>
      <c r="B59" s="3">
        <v>14155.314810568643</v>
      </c>
      <c r="C59" s="4">
        <v>3551.2326435838922</v>
      </c>
      <c r="D59" s="3">
        <v>15584.616452722334</v>
      </c>
      <c r="E59" s="4">
        <v>3469.2842342568456</v>
      </c>
      <c r="F59" s="9">
        <f t="shared" si="0"/>
        <v>1.0328460377904806E-3</v>
      </c>
      <c r="G59" s="9">
        <f t="shared" si="1"/>
        <v>5.0637014718729991E-4</v>
      </c>
      <c r="H59" s="9">
        <f t="shared" si="2"/>
        <v>1.0731552587532123E-3</v>
      </c>
      <c r="I59" s="9">
        <f t="shared" si="3"/>
        <v>4.6687041402414541E-4</v>
      </c>
    </row>
    <row r="60" spans="1:9" x14ac:dyDescent="0.25">
      <c r="A60" s="2" t="s">
        <v>108</v>
      </c>
      <c r="B60" s="3">
        <v>15030.362000000001</v>
      </c>
      <c r="C60" s="4">
        <v>3825.4789999999998</v>
      </c>
      <c r="D60" s="3">
        <v>15471.340999999999</v>
      </c>
      <c r="E60" s="4">
        <v>6121.6111290000008</v>
      </c>
      <c r="F60" s="9">
        <f t="shared" si="0"/>
        <v>1.0966940718736991E-3</v>
      </c>
      <c r="G60" s="9">
        <f t="shared" si="1"/>
        <v>5.454749262320932E-4</v>
      </c>
      <c r="H60" s="9">
        <f t="shared" si="2"/>
        <v>1.0653551214739024E-3</v>
      </c>
      <c r="I60" s="9">
        <f t="shared" si="3"/>
        <v>8.2380079846736966E-4</v>
      </c>
    </row>
    <row r="61" spans="1:9" x14ac:dyDescent="0.25">
      <c r="A61" s="2" t="s">
        <v>186</v>
      </c>
      <c r="B61" s="3">
        <v>11696.126000000004</v>
      </c>
      <c r="C61" s="4">
        <v>3647.7479999999996</v>
      </c>
      <c r="D61" s="3">
        <v>14879.906999999999</v>
      </c>
      <c r="E61" s="4">
        <v>4246.1807210742099</v>
      </c>
      <c r="F61" s="9">
        <f t="shared" si="0"/>
        <v>8.5341071945491695E-4</v>
      </c>
      <c r="G61" s="9">
        <f t="shared" si="1"/>
        <v>5.2013226872066613E-4</v>
      </c>
      <c r="H61" s="9">
        <f t="shared" si="2"/>
        <v>1.0246290305090794E-3</v>
      </c>
      <c r="I61" s="9">
        <f t="shared" si="3"/>
        <v>5.7141935264174554E-4</v>
      </c>
    </row>
    <row r="62" spans="1:9" x14ac:dyDescent="0.25">
      <c r="A62" s="2" t="s">
        <v>137</v>
      </c>
      <c r="B62" s="3">
        <v>12945.602000000004</v>
      </c>
      <c r="C62" s="4">
        <v>5897.7060000000001</v>
      </c>
      <c r="D62" s="3">
        <v>14565.491000000005</v>
      </c>
      <c r="E62" s="4">
        <v>9536.0981025684669</v>
      </c>
      <c r="F62" s="9">
        <f t="shared" si="0"/>
        <v>9.4457904408664988E-4</v>
      </c>
      <c r="G62" s="9">
        <f t="shared" si="1"/>
        <v>8.4095370678771827E-4</v>
      </c>
      <c r="H62" s="9">
        <f t="shared" si="2"/>
        <v>1.0029783736026528E-3</v>
      </c>
      <c r="I62" s="9">
        <f t="shared" si="3"/>
        <v>1.2832970055780672E-3</v>
      </c>
    </row>
    <row r="63" spans="1:9" x14ac:dyDescent="0.25">
      <c r="A63" s="2" t="s">
        <v>20</v>
      </c>
      <c r="B63" s="3">
        <v>9626.4539999999997</v>
      </c>
      <c r="C63" s="4">
        <v>5682.1579999999994</v>
      </c>
      <c r="D63" s="3">
        <v>14220.536000000002</v>
      </c>
      <c r="E63" s="4">
        <v>10253.81</v>
      </c>
      <c r="F63" s="9">
        <f t="shared" si="0"/>
        <v>7.0239659131063228E-4</v>
      </c>
      <c r="G63" s="9">
        <f t="shared" si="1"/>
        <v>8.1021872447583634E-4</v>
      </c>
      <c r="H63" s="9">
        <f t="shared" si="2"/>
        <v>9.7922480395875233E-4</v>
      </c>
      <c r="I63" s="9">
        <f t="shared" si="3"/>
        <v>1.3798813232869594E-3</v>
      </c>
    </row>
    <row r="64" spans="1:9" x14ac:dyDescent="0.25">
      <c r="A64" s="2" t="s">
        <v>144</v>
      </c>
      <c r="B64" s="3">
        <v>13604.576000000003</v>
      </c>
      <c r="C64" s="4">
        <v>2573.857</v>
      </c>
      <c r="D64" s="3">
        <v>13974.056</v>
      </c>
      <c r="E64" s="4">
        <v>3743.0102085980952</v>
      </c>
      <c r="F64" s="9">
        <f t="shared" si="0"/>
        <v>9.92661244589798E-4</v>
      </c>
      <c r="G64" s="9">
        <f t="shared" si="1"/>
        <v>3.6700618594611464E-4</v>
      </c>
      <c r="H64" s="9">
        <f t="shared" si="2"/>
        <v>9.6225221377792118E-4</v>
      </c>
      <c r="I64" s="9">
        <f t="shared" si="3"/>
        <v>5.0370641544137621E-4</v>
      </c>
    </row>
    <row r="65" spans="1:9" x14ac:dyDescent="0.25">
      <c r="A65" s="2" t="s">
        <v>19</v>
      </c>
      <c r="B65" s="3">
        <v>6829.3929999999982</v>
      </c>
      <c r="C65" s="4">
        <v>2886.3009999999986</v>
      </c>
      <c r="D65" s="3">
        <v>13776.487000000003</v>
      </c>
      <c r="E65" s="4">
        <v>5254.3889850463165</v>
      </c>
      <c r="F65" s="9">
        <f t="shared" si="0"/>
        <v>4.9830834530770023E-4</v>
      </c>
      <c r="G65" s="9">
        <f t="shared" si="1"/>
        <v>4.1155756574761385E-4</v>
      </c>
      <c r="H65" s="9">
        <f t="shared" si="2"/>
        <v>9.4864763056858763E-4</v>
      </c>
      <c r="I65" s="9">
        <f t="shared" si="3"/>
        <v>7.0709650615236052E-4</v>
      </c>
    </row>
    <row r="66" spans="1:9" x14ac:dyDescent="0.25">
      <c r="A66" s="2" t="s">
        <v>46</v>
      </c>
      <c r="B66" s="3">
        <v>11401.471</v>
      </c>
      <c r="C66" s="4">
        <v>1819.239</v>
      </c>
      <c r="D66" s="3">
        <v>13637.761999999999</v>
      </c>
      <c r="E66" s="4">
        <v>3709.6680000000001</v>
      </c>
      <c r="F66" s="9">
        <f t="shared" si="0"/>
        <v>8.3191114467767941E-4</v>
      </c>
      <c r="G66" s="9">
        <f t="shared" si="1"/>
        <v>2.5940522986103102E-4</v>
      </c>
      <c r="H66" s="9">
        <f t="shared" si="2"/>
        <v>9.3909503979921138E-4</v>
      </c>
      <c r="I66" s="9">
        <f t="shared" si="3"/>
        <v>4.9921946952355162E-4</v>
      </c>
    </row>
    <row r="67" spans="1:9" x14ac:dyDescent="0.25">
      <c r="A67" s="2" t="s">
        <v>10</v>
      </c>
      <c r="B67" s="3">
        <v>7197.5269999999991</v>
      </c>
      <c r="C67" s="4">
        <v>3702.0179999999996</v>
      </c>
      <c r="D67" s="3">
        <v>11169.558999999999</v>
      </c>
      <c r="E67" s="4">
        <v>5834.1730000000007</v>
      </c>
      <c r="F67" s="9">
        <f t="shared" si="0"/>
        <v>5.2516933344991213E-4</v>
      </c>
      <c r="G67" s="9">
        <f t="shared" si="1"/>
        <v>5.2787062625618412E-4</v>
      </c>
      <c r="H67" s="9">
        <f t="shared" si="2"/>
        <v>7.6913480772319094E-4</v>
      </c>
      <c r="I67" s="9">
        <f t="shared" si="3"/>
        <v>7.8511951747936147E-4</v>
      </c>
    </row>
    <row r="68" spans="1:9" x14ac:dyDescent="0.25">
      <c r="A68" s="2" t="s">
        <v>139</v>
      </c>
      <c r="B68" s="3">
        <v>11964.291000000001</v>
      </c>
      <c r="C68" s="4">
        <v>2435.9879999999989</v>
      </c>
      <c r="D68" s="3">
        <v>11054.487999999999</v>
      </c>
      <c r="E68" s="4">
        <v>2607.0399213298028</v>
      </c>
      <c r="F68" s="9">
        <f t="shared" si="0"/>
        <v>8.7297744484609566E-4</v>
      </c>
      <c r="G68" s="9">
        <f t="shared" si="1"/>
        <v>3.4734744971865318E-4</v>
      </c>
      <c r="H68" s="9">
        <f t="shared" si="2"/>
        <v>7.6121102922311636E-4</v>
      </c>
      <c r="I68" s="9">
        <f t="shared" si="3"/>
        <v>3.5083600110656421E-4</v>
      </c>
    </row>
    <row r="69" spans="1:9" x14ac:dyDescent="0.25">
      <c r="A69" s="2" t="s">
        <v>187</v>
      </c>
      <c r="B69" s="3">
        <v>7622.8420000000006</v>
      </c>
      <c r="C69" s="4">
        <v>3004.37</v>
      </c>
      <c r="D69" s="3">
        <v>10985.569000000001</v>
      </c>
      <c r="E69" s="4">
        <v>3742.2396255747299</v>
      </c>
      <c r="F69" s="9">
        <f t="shared" ref="F69:F132" si="4">B69/$B$203</f>
        <v>5.5620254736578215E-4</v>
      </c>
      <c r="G69" s="9">
        <f t="shared" ref="G69:G132" si="5">C69/$C$203</f>
        <v>4.283930206188333E-4</v>
      </c>
      <c r="H69" s="9">
        <f t="shared" ref="H69:H132" si="6">D69/$D$203</f>
        <v>7.5646527320772901E-4</v>
      </c>
      <c r="I69" s="9">
        <f t="shared" ref="I69:I132" si="7">E69/$E$203</f>
        <v>5.0360271612161277E-4</v>
      </c>
    </row>
    <row r="70" spans="1:9" x14ac:dyDescent="0.25">
      <c r="A70" s="2" t="s">
        <v>88</v>
      </c>
      <c r="B70" s="3">
        <v>6751.8680000000004</v>
      </c>
      <c r="C70" s="4">
        <v>5381.402000000001</v>
      </c>
      <c r="D70" s="3">
        <v>10657.307000000003</v>
      </c>
      <c r="E70" s="4">
        <v>5439.082422538816</v>
      </c>
      <c r="F70" s="9">
        <f t="shared" si="4"/>
        <v>4.9265171455442852E-4</v>
      </c>
      <c r="G70" s="9">
        <f t="shared" si="5"/>
        <v>7.6733393621432485E-4</v>
      </c>
      <c r="H70" s="9">
        <f t="shared" si="6"/>
        <v>7.3386118201193258E-4</v>
      </c>
      <c r="I70" s="9">
        <f t="shared" si="7"/>
        <v>7.3195117236224416E-4</v>
      </c>
    </row>
    <row r="71" spans="1:9" x14ac:dyDescent="0.25">
      <c r="A71" s="2" t="s">
        <v>79</v>
      </c>
      <c r="B71" s="3">
        <v>8509.94</v>
      </c>
      <c r="C71" s="4">
        <v>1951.3129999999999</v>
      </c>
      <c r="D71" s="3">
        <v>10315.713</v>
      </c>
      <c r="E71" s="4">
        <v>3194.6609999999996</v>
      </c>
      <c r="F71" s="9">
        <f t="shared" si="4"/>
        <v>6.2092987181552027E-4</v>
      </c>
      <c r="G71" s="9">
        <f t="shared" si="5"/>
        <v>2.782376572269053E-4</v>
      </c>
      <c r="H71" s="9">
        <f t="shared" si="6"/>
        <v>7.1033905051959723E-4</v>
      </c>
      <c r="I71" s="9">
        <f t="shared" si="7"/>
        <v>4.2991366605517762E-4</v>
      </c>
    </row>
    <row r="72" spans="1:9" x14ac:dyDescent="0.25">
      <c r="A72" s="2" t="s">
        <v>191</v>
      </c>
      <c r="B72" s="3">
        <v>10476.483</v>
      </c>
      <c r="C72" s="4">
        <v>5732.0899999999992</v>
      </c>
      <c r="D72" s="3">
        <v>10243.447</v>
      </c>
      <c r="E72" s="4">
        <v>4827.3620299519835</v>
      </c>
      <c r="F72" s="9">
        <f t="shared" si="4"/>
        <v>7.6441916702908329E-4</v>
      </c>
      <c r="G72" s="9">
        <f t="shared" si="5"/>
        <v>8.1733852673239579E-4</v>
      </c>
      <c r="H72" s="9">
        <f t="shared" si="6"/>
        <v>7.0536282039135995E-4</v>
      </c>
      <c r="I72" s="9">
        <f t="shared" si="7"/>
        <v>6.4963040137035568E-4</v>
      </c>
    </row>
    <row r="73" spans="1:9" x14ac:dyDescent="0.25">
      <c r="A73" s="2" t="s">
        <v>141</v>
      </c>
      <c r="B73" s="3">
        <v>7135.4829999999993</v>
      </c>
      <c r="C73" s="4">
        <v>1214.837</v>
      </c>
      <c r="D73" s="3">
        <v>10107.878000000001</v>
      </c>
      <c r="E73" s="4">
        <v>2344.54232</v>
      </c>
      <c r="F73" s="9">
        <f t="shared" si="4"/>
        <v>5.2064227768137299E-4</v>
      </c>
      <c r="G73" s="9">
        <f t="shared" si="5"/>
        <v>1.7322356833197029E-4</v>
      </c>
      <c r="H73" s="9">
        <f t="shared" si="6"/>
        <v>6.9602755149236176E-4</v>
      </c>
      <c r="I73" s="9">
        <f t="shared" si="7"/>
        <v>3.1551103043882012E-4</v>
      </c>
    </row>
    <row r="74" spans="1:9" x14ac:dyDescent="0.25">
      <c r="A74" s="2" t="s">
        <v>51</v>
      </c>
      <c r="B74" s="3">
        <v>3496.9549999999995</v>
      </c>
      <c r="C74" s="4">
        <v>853.64700000000005</v>
      </c>
      <c r="D74" s="3">
        <v>9683.7256061023636</v>
      </c>
      <c r="E74" s="4">
        <v>5196.0791858684588</v>
      </c>
      <c r="F74" s="9">
        <f t="shared" si="4"/>
        <v>2.5515618440255072E-4</v>
      </c>
      <c r="G74" s="9">
        <f t="shared" si="5"/>
        <v>1.2172149797535099E-4</v>
      </c>
      <c r="H74" s="9">
        <f t="shared" si="6"/>
        <v>6.6682045657251844E-4</v>
      </c>
      <c r="I74" s="9">
        <f t="shared" si="7"/>
        <v>6.9924960798961524E-4</v>
      </c>
    </row>
    <row r="75" spans="1:9" x14ac:dyDescent="0.25">
      <c r="A75" s="2" t="s">
        <v>25</v>
      </c>
      <c r="B75" s="3">
        <v>1242.2460000000001</v>
      </c>
      <c r="C75" s="4">
        <v>1169.7060000000001</v>
      </c>
      <c r="D75" s="3">
        <v>9360.39</v>
      </c>
      <c r="E75" s="4">
        <v>6191.134012779381</v>
      </c>
      <c r="F75" s="9">
        <f t="shared" si="4"/>
        <v>9.0640785897825698E-5</v>
      </c>
      <c r="G75" s="9">
        <f t="shared" si="5"/>
        <v>1.667883405093158E-4</v>
      </c>
      <c r="H75" s="9">
        <f t="shared" si="6"/>
        <v>6.4455559640842395E-4</v>
      </c>
      <c r="I75" s="9">
        <f t="shared" si="7"/>
        <v>8.3315666997934581E-4</v>
      </c>
    </row>
    <row r="76" spans="1:9" x14ac:dyDescent="0.25">
      <c r="A76" s="2" t="s">
        <v>57</v>
      </c>
      <c r="B76" s="3">
        <v>5308.3250000000007</v>
      </c>
      <c r="C76" s="4">
        <v>1274</v>
      </c>
      <c r="D76" s="3">
        <v>9274.1929999999993</v>
      </c>
      <c r="E76" s="4">
        <v>2898.8093151579037</v>
      </c>
      <c r="F76" s="9">
        <f t="shared" si="4"/>
        <v>3.8732324338422154E-4</v>
      </c>
      <c r="G76" s="9">
        <f t="shared" si="5"/>
        <v>1.8165961857840202E-4</v>
      </c>
      <c r="H76" s="9">
        <f t="shared" si="6"/>
        <v>6.3862007889861757E-4</v>
      </c>
      <c r="I76" s="9">
        <f t="shared" si="7"/>
        <v>3.9010015143216552E-4</v>
      </c>
    </row>
    <row r="77" spans="1:9" x14ac:dyDescent="0.25">
      <c r="A77" s="2" t="s">
        <v>71</v>
      </c>
      <c r="B77" s="3">
        <v>2748.0770000000002</v>
      </c>
      <c r="C77" s="4">
        <v>1542.9259999999999</v>
      </c>
      <c r="D77" s="3">
        <v>9210.1149999999998</v>
      </c>
      <c r="E77" s="4">
        <v>5012.5860000000002</v>
      </c>
      <c r="F77" s="9">
        <f t="shared" si="4"/>
        <v>2.0051411635677567E-4</v>
      </c>
      <c r="G77" s="9">
        <f t="shared" si="5"/>
        <v>2.2000576817480337E-4</v>
      </c>
      <c r="H77" s="9">
        <f t="shared" si="6"/>
        <v>6.3420767369897749E-4</v>
      </c>
      <c r="I77" s="9">
        <f t="shared" si="7"/>
        <v>6.7455646269724986E-4</v>
      </c>
    </row>
    <row r="78" spans="1:9" x14ac:dyDescent="0.25">
      <c r="A78" s="2" t="s">
        <v>30</v>
      </c>
      <c r="B78" s="3">
        <v>6527.0790000000015</v>
      </c>
      <c r="C78" s="4">
        <v>2306.8269999999993</v>
      </c>
      <c r="D78" s="3">
        <v>8928.7989999999991</v>
      </c>
      <c r="E78" s="4">
        <v>3652.8635966502197</v>
      </c>
      <c r="F78" s="9">
        <f t="shared" si="4"/>
        <v>4.7624992970570591E-4</v>
      </c>
      <c r="G78" s="9">
        <f t="shared" si="5"/>
        <v>3.2893038692806848E-4</v>
      </c>
      <c r="H78" s="9">
        <f t="shared" si="6"/>
        <v>6.1483627975500367E-4</v>
      </c>
      <c r="I78" s="9">
        <f t="shared" si="7"/>
        <v>4.9157515631091935E-4</v>
      </c>
    </row>
    <row r="79" spans="1:9" x14ac:dyDescent="0.25">
      <c r="A79" s="2" t="s">
        <v>140</v>
      </c>
      <c r="B79" s="3">
        <v>13582.25</v>
      </c>
      <c r="C79" s="4">
        <v>7547.1809999999996</v>
      </c>
      <c r="D79" s="3">
        <v>8870.6860000000015</v>
      </c>
      <c r="E79" s="4">
        <v>4260.0383733046947</v>
      </c>
      <c r="F79" s="9">
        <f t="shared" si="4"/>
        <v>9.9103222249115157E-4</v>
      </c>
      <c r="G79" s="9">
        <f t="shared" si="5"/>
        <v>1.0761522934082909E-3</v>
      </c>
      <c r="H79" s="9">
        <f t="shared" si="6"/>
        <v>6.1083462390796304E-4</v>
      </c>
      <c r="I79" s="9">
        <f t="shared" si="7"/>
        <v>5.7328421219126442E-4</v>
      </c>
    </row>
    <row r="80" spans="1:9" x14ac:dyDescent="0.25">
      <c r="A80" s="2" t="s">
        <v>99</v>
      </c>
      <c r="B80" s="3">
        <v>5098.4269999999997</v>
      </c>
      <c r="C80" s="4">
        <v>358.35099999999989</v>
      </c>
      <c r="D80" s="3">
        <v>8300.0299999999988</v>
      </c>
      <c r="E80" s="4">
        <v>948.56628656523458</v>
      </c>
      <c r="F80" s="9">
        <f t="shared" si="4"/>
        <v>3.7200798402465673E-4</v>
      </c>
      <c r="G80" s="9">
        <f t="shared" si="5"/>
        <v>5.1097257438923798E-5</v>
      </c>
      <c r="H80" s="9">
        <f t="shared" si="6"/>
        <v>5.7153930411636808E-4</v>
      </c>
      <c r="I80" s="9">
        <f t="shared" si="7"/>
        <v>1.2765098073116562E-4</v>
      </c>
    </row>
    <row r="81" spans="1:9" x14ac:dyDescent="0.25">
      <c r="A81" s="2" t="s">
        <v>162</v>
      </c>
      <c r="B81" s="3">
        <v>12142.018090974621</v>
      </c>
      <c r="C81" s="4">
        <v>4076.8190682895383</v>
      </c>
      <c r="D81" s="3">
        <v>8160.0104138897241</v>
      </c>
      <c r="E81" s="4">
        <v>2330.4020838443953</v>
      </c>
      <c r="F81" s="9">
        <f t="shared" si="4"/>
        <v>8.859453458908758E-4</v>
      </c>
      <c r="G81" s="9">
        <f t="shared" si="5"/>
        <v>5.8131349839767173E-4</v>
      </c>
      <c r="H81" s="9">
        <f t="shared" si="6"/>
        <v>5.6189756826624125E-4</v>
      </c>
      <c r="I81" s="9">
        <f t="shared" si="7"/>
        <v>3.1360814285089078E-4</v>
      </c>
    </row>
    <row r="82" spans="1:9" x14ac:dyDescent="0.25">
      <c r="A82" s="2" t="s">
        <v>105</v>
      </c>
      <c r="B82" s="3">
        <v>10065.866000000005</v>
      </c>
      <c r="C82" s="4">
        <v>3237.9100000000012</v>
      </c>
      <c r="D82" s="3">
        <v>7739.9060000000027</v>
      </c>
      <c r="E82" s="4">
        <v>2978.2324483280377</v>
      </c>
      <c r="F82" s="9">
        <f t="shared" si="4"/>
        <v>7.3445839630975152E-4</v>
      </c>
      <c r="G82" s="9">
        <f t="shared" si="5"/>
        <v>4.6169348162574086E-4</v>
      </c>
      <c r="H82" s="9">
        <f t="shared" si="6"/>
        <v>5.329692168782648E-4</v>
      </c>
      <c r="I82" s="9">
        <f t="shared" si="7"/>
        <v>4.0078832471589134E-4</v>
      </c>
    </row>
    <row r="83" spans="1:9" x14ac:dyDescent="0.25">
      <c r="A83" s="2" t="s">
        <v>44</v>
      </c>
      <c r="B83" s="3">
        <v>7593.0069999999996</v>
      </c>
      <c r="C83" s="4">
        <v>2081.4459999999995</v>
      </c>
      <c r="D83" s="3">
        <v>7576.393</v>
      </c>
      <c r="E83" s="4">
        <v>1938.2036548991964</v>
      </c>
      <c r="F83" s="9">
        <f t="shared" si="4"/>
        <v>5.5402562922938917E-4</v>
      </c>
      <c r="G83" s="9">
        <f t="shared" si="5"/>
        <v>2.9679331746588735E-4</v>
      </c>
      <c r="H83" s="9">
        <f t="shared" si="6"/>
        <v>5.2170972670365328E-4</v>
      </c>
      <c r="I83" s="9">
        <f t="shared" si="7"/>
        <v>2.6082900152449913E-4</v>
      </c>
    </row>
    <row r="84" spans="1:9" x14ac:dyDescent="0.25">
      <c r="A84" s="2" t="s">
        <v>6</v>
      </c>
      <c r="B84" s="3">
        <v>6505.8530000000001</v>
      </c>
      <c r="C84" s="8">
        <v>3626.5889999999995</v>
      </c>
      <c r="D84" s="3">
        <v>6857.0490000000018</v>
      </c>
      <c r="E84" s="8">
        <v>3475.7358494340938</v>
      </c>
      <c r="F84" s="9">
        <f t="shared" si="4"/>
        <v>4.7470116937847013E-4</v>
      </c>
      <c r="G84" s="9">
        <f t="shared" si="5"/>
        <v>5.1711520759860927E-4</v>
      </c>
      <c r="H84" s="9">
        <f t="shared" si="6"/>
        <v>4.7217576487697504E-4</v>
      </c>
      <c r="I84" s="9">
        <f t="shared" si="7"/>
        <v>4.677386243077492E-4</v>
      </c>
    </row>
    <row r="85" spans="1:9" x14ac:dyDescent="0.25">
      <c r="A85" s="2" t="s">
        <v>53</v>
      </c>
      <c r="B85" s="3">
        <v>6469.9836119662932</v>
      </c>
      <c r="C85" s="4">
        <v>1539.0207697353019</v>
      </c>
      <c r="D85" s="3">
        <v>6785.7939492713194</v>
      </c>
      <c r="E85" s="4">
        <v>2536.5395441949659</v>
      </c>
      <c r="F85" s="9">
        <f t="shared" si="4"/>
        <v>4.7208395063029203E-4</v>
      </c>
      <c r="G85" s="9">
        <f t="shared" si="5"/>
        <v>2.1944892151833093E-4</v>
      </c>
      <c r="H85" s="9">
        <f t="shared" si="6"/>
        <v>4.6726914862278712E-4</v>
      </c>
      <c r="I85" s="9">
        <f t="shared" si="7"/>
        <v>3.413485858245326E-4</v>
      </c>
    </row>
    <row r="86" spans="1:9" x14ac:dyDescent="0.25">
      <c r="A86" s="2" t="s">
        <v>34</v>
      </c>
      <c r="B86" s="3">
        <v>7670.8609999999999</v>
      </c>
      <c r="C86" s="4">
        <v>4421.3520000000008</v>
      </c>
      <c r="D86" s="3">
        <v>6712.2039999999997</v>
      </c>
      <c r="E86" s="4">
        <v>3387.7080000000001</v>
      </c>
      <c r="F86" s="9">
        <f t="shared" si="4"/>
        <v>5.5970626554883746E-4</v>
      </c>
      <c r="G86" s="9">
        <f t="shared" si="5"/>
        <v>6.3044043792845762E-4</v>
      </c>
      <c r="H86" s="9">
        <f t="shared" si="6"/>
        <v>4.6220175146922395E-4</v>
      </c>
      <c r="I86" s="9">
        <f t="shared" si="7"/>
        <v>4.5589249244425432E-4</v>
      </c>
    </row>
    <row r="87" spans="1:9" x14ac:dyDescent="0.25">
      <c r="A87" s="2" t="s">
        <v>138</v>
      </c>
      <c r="B87" s="3">
        <v>6805.0609999999997</v>
      </c>
      <c r="C87" s="4">
        <v>681.24400000000014</v>
      </c>
      <c r="D87" s="3">
        <v>6687.43</v>
      </c>
      <c r="E87" s="4">
        <v>761.23099999999999</v>
      </c>
      <c r="F87" s="9">
        <f t="shared" si="4"/>
        <v>4.9653295492410002E-4</v>
      </c>
      <c r="G87" s="9">
        <f t="shared" si="5"/>
        <v>9.7138559810694603E-5</v>
      </c>
      <c r="H87" s="9">
        <f t="shared" si="6"/>
        <v>4.6049581610270375E-4</v>
      </c>
      <c r="I87" s="9">
        <f t="shared" si="7"/>
        <v>1.0244079416402835E-4</v>
      </c>
    </row>
    <row r="88" spans="1:9" x14ac:dyDescent="0.25">
      <c r="A88" s="2" t="s">
        <v>80</v>
      </c>
      <c r="B88" s="3">
        <v>4260.3629999999994</v>
      </c>
      <c r="C88" s="4">
        <v>2441.6030000000001</v>
      </c>
      <c r="D88" s="3">
        <v>6428.2610000000004</v>
      </c>
      <c r="E88" s="4">
        <v>3500.8985200000002</v>
      </c>
      <c r="F88" s="9">
        <f t="shared" si="4"/>
        <v>3.1085843748341176E-4</v>
      </c>
      <c r="G88" s="9">
        <f t="shared" si="5"/>
        <v>3.481480923860927E-4</v>
      </c>
      <c r="H88" s="9">
        <f t="shared" si="6"/>
        <v>4.4264946254632685E-4</v>
      </c>
      <c r="I88" s="9">
        <f t="shared" si="7"/>
        <v>4.7112482896318137E-4</v>
      </c>
    </row>
    <row r="89" spans="1:9" x14ac:dyDescent="0.25">
      <c r="A89" s="2" t="s">
        <v>149</v>
      </c>
      <c r="B89" s="3">
        <v>7068.1399999999985</v>
      </c>
      <c r="C89" s="4">
        <v>3219.2710000000006</v>
      </c>
      <c r="D89" s="3">
        <v>6153.6280000000024</v>
      </c>
      <c r="E89" s="4">
        <v>3565.8402266851367</v>
      </c>
      <c r="F89" s="9">
        <f t="shared" si="4"/>
        <v>5.1572857907037544E-4</v>
      </c>
      <c r="G89" s="9">
        <f t="shared" si="5"/>
        <v>4.5903574722175111E-4</v>
      </c>
      <c r="H89" s="9">
        <f t="shared" si="6"/>
        <v>4.2373825936906247E-4</v>
      </c>
      <c r="I89" s="9">
        <f t="shared" si="7"/>
        <v>4.7986419980750164E-4</v>
      </c>
    </row>
    <row r="90" spans="1:9" x14ac:dyDescent="0.25">
      <c r="A90" s="2" t="s">
        <v>163</v>
      </c>
      <c r="B90" s="3">
        <v>4722.5683504056933</v>
      </c>
      <c r="C90" s="4">
        <v>1270.3600718849336</v>
      </c>
      <c r="D90" s="3">
        <v>6114.1789054053825</v>
      </c>
      <c r="E90" s="4">
        <v>1375.3275349045639</v>
      </c>
      <c r="F90" s="9">
        <f t="shared" si="4"/>
        <v>3.4458336491884078E-4</v>
      </c>
      <c r="G90" s="9">
        <f t="shared" si="5"/>
        <v>1.8114060134681977E-4</v>
      </c>
      <c r="H90" s="9">
        <f t="shared" si="6"/>
        <v>4.2102179833547227E-4</v>
      </c>
      <c r="I90" s="9">
        <f t="shared" si="7"/>
        <v>1.8508132867852062E-4</v>
      </c>
    </row>
    <row r="91" spans="1:9" x14ac:dyDescent="0.25">
      <c r="A91" s="2" t="s">
        <v>111</v>
      </c>
      <c r="B91" s="3">
        <v>5403.1710000000003</v>
      </c>
      <c r="C91" s="4">
        <v>462.2560601725537</v>
      </c>
      <c r="D91" s="3">
        <v>6110.4487649848006</v>
      </c>
      <c r="E91" s="4">
        <v>540.17980110877534</v>
      </c>
      <c r="F91" s="9">
        <f t="shared" si="4"/>
        <v>3.9424370517622174E-4</v>
      </c>
      <c r="G91" s="9">
        <f t="shared" si="5"/>
        <v>6.5913076590660088E-5</v>
      </c>
      <c r="H91" s="9">
        <f t="shared" si="6"/>
        <v>4.2076494120842143E-4</v>
      </c>
      <c r="I91" s="9">
        <f t="shared" si="7"/>
        <v>7.2693371416757623E-5</v>
      </c>
    </row>
    <row r="92" spans="1:9" x14ac:dyDescent="0.25">
      <c r="A92" s="2" t="s">
        <v>48</v>
      </c>
      <c r="B92" s="3">
        <v>7769.0180000000009</v>
      </c>
      <c r="C92" s="4">
        <v>7155.4570000000003</v>
      </c>
      <c r="D92" s="3">
        <v>5553.5170000000007</v>
      </c>
      <c r="E92" s="4">
        <v>6144.7439999999997</v>
      </c>
      <c r="F92" s="9">
        <f t="shared" si="4"/>
        <v>5.6686831527278335E-4</v>
      </c>
      <c r="G92" s="9">
        <f t="shared" si="5"/>
        <v>1.0202963809844245E-3</v>
      </c>
      <c r="H92" s="9">
        <f t="shared" si="6"/>
        <v>3.8241467098051705E-4</v>
      </c>
      <c r="I92" s="9">
        <f t="shared" si="7"/>
        <v>8.2691384782628159E-4</v>
      </c>
    </row>
    <row r="93" spans="1:9" x14ac:dyDescent="0.25">
      <c r="A93" s="2" t="s">
        <v>60</v>
      </c>
      <c r="B93" s="3">
        <v>3998.6519999999996</v>
      </c>
      <c r="C93" s="4">
        <v>1115.82</v>
      </c>
      <c r="D93" s="3">
        <v>5013.527</v>
      </c>
      <c r="E93" s="4">
        <v>2104.5159999999996</v>
      </c>
      <c r="F93" s="9">
        <f t="shared" si="4"/>
        <v>2.9176262979467229E-4</v>
      </c>
      <c r="G93" s="9">
        <f t="shared" si="5"/>
        <v>1.5910473752131282E-4</v>
      </c>
      <c r="H93" s="9">
        <f t="shared" si="6"/>
        <v>3.4523100913474086E-4</v>
      </c>
      <c r="I93" s="9">
        <f t="shared" si="7"/>
        <v>2.8321007732331479E-4</v>
      </c>
    </row>
    <row r="94" spans="1:9" x14ac:dyDescent="0.25">
      <c r="A94" s="2" t="s">
        <v>115</v>
      </c>
      <c r="B94" s="3">
        <v>4704.0360000000001</v>
      </c>
      <c r="C94" s="4">
        <v>1968.8200000000002</v>
      </c>
      <c r="D94" s="3">
        <v>5008.0969999999998</v>
      </c>
      <c r="E94" s="4">
        <v>1902.7299999999998</v>
      </c>
      <c r="F94" s="9">
        <f t="shared" si="4"/>
        <v>3.4323114739887625E-4</v>
      </c>
      <c r="G94" s="9">
        <f t="shared" si="5"/>
        <v>2.8073397978769973E-4</v>
      </c>
      <c r="H94" s="9">
        <f t="shared" si="6"/>
        <v>3.4485709983304527E-4</v>
      </c>
      <c r="I94" s="9">
        <f t="shared" si="7"/>
        <v>2.5605522145015329E-4</v>
      </c>
    </row>
    <row r="95" spans="1:9" x14ac:dyDescent="0.25">
      <c r="A95" s="2" t="s">
        <v>110</v>
      </c>
      <c r="B95" s="3">
        <v>5295.2437675585352</v>
      </c>
      <c r="C95" s="4">
        <v>1859.9851461303977</v>
      </c>
      <c r="D95" s="3">
        <v>4565.0904367701924</v>
      </c>
      <c r="E95" s="4">
        <v>1379.8848999981503</v>
      </c>
      <c r="F95" s="9">
        <f t="shared" si="4"/>
        <v>3.8636876803150829E-4</v>
      </c>
      <c r="G95" s="9">
        <f t="shared" si="5"/>
        <v>2.6521522151298381E-4</v>
      </c>
      <c r="H95" s="9">
        <f t="shared" si="6"/>
        <v>3.1435170854321286E-4</v>
      </c>
      <c r="I95" s="9">
        <f t="shared" si="7"/>
        <v>1.8569462490461024E-4</v>
      </c>
    </row>
    <row r="96" spans="1:9" x14ac:dyDescent="0.25">
      <c r="A96" s="2" t="s">
        <v>100</v>
      </c>
      <c r="B96" s="3">
        <v>2193.4809999999998</v>
      </c>
      <c r="C96" s="4">
        <v>969.33399999999983</v>
      </c>
      <c r="D96" s="3">
        <v>4544.3239999999987</v>
      </c>
      <c r="E96" s="4">
        <v>2228.2195786702937</v>
      </c>
      <c r="F96" s="9">
        <f t="shared" si="4"/>
        <v>1.6004788237752312E-4</v>
      </c>
      <c r="G96" s="9">
        <f t="shared" si="5"/>
        <v>1.3821730354401625E-4</v>
      </c>
      <c r="H96" s="9">
        <f t="shared" si="6"/>
        <v>3.1292173361292791E-4</v>
      </c>
      <c r="I96" s="9">
        <f t="shared" si="7"/>
        <v>2.9985718291927353E-4</v>
      </c>
    </row>
    <row r="97" spans="1:9" x14ac:dyDescent="0.25">
      <c r="A97" s="2" t="s">
        <v>36</v>
      </c>
      <c r="B97" s="3">
        <v>32.276000000000003</v>
      </c>
      <c r="C97" s="4">
        <v>7.423</v>
      </c>
      <c r="D97" s="3">
        <v>4500.295000000001</v>
      </c>
      <c r="E97" s="4">
        <v>539.10445000000004</v>
      </c>
      <c r="F97" s="9">
        <f t="shared" si="4"/>
        <v>2.3550263036775507E-6</v>
      </c>
      <c r="G97" s="9">
        <f t="shared" si="5"/>
        <v>1.0584453286557913E-6</v>
      </c>
      <c r="H97" s="9">
        <f t="shared" si="6"/>
        <v>3.0988990071341568E-4</v>
      </c>
      <c r="I97" s="9">
        <f t="shared" si="7"/>
        <v>7.2548658679640898E-5</v>
      </c>
    </row>
    <row r="98" spans="1:9" x14ac:dyDescent="0.25">
      <c r="A98" s="2" t="s">
        <v>12</v>
      </c>
      <c r="B98" s="3">
        <v>5557.0120000000006</v>
      </c>
      <c r="C98" s="4">
        <v>1960.5539999999999</v>
      </c>
      <c r="D98" s="3">
        <v>4456.3270000000002</v>
      </c>
      <c r="E98" s="4">
        <v>1755.5593623004022</v>
      </c>
      <c r="F98" s="9">
        <f t="shared" si="4"/>
        <v>4.0546875169946068E-4</v>
      </c>
      <c r="G98" s="9">
        <f t="shared" si="5"/>
        <v>2.7955533111645242E-4</v>
      </c>
      <c r="H98" s="9">
        <f t="shared" si="6"/>
        <v>3.0686226826830539E-4</v>
      </c>
      <c r="I98" s="9">
        <f t="shared" si="7"/>
        <v>2.3625009396116076E-4</v>
      </c>
    </row>
    <row r="99" spans="1:9" x14ac:dyDescent="0.25">
      <c r="A99" s="2" t="s">
        <v>62</v>
      </c>
      <c r="B99" s="3">
        <v>5246.1627784400862</v>
      </c>
      <c r="C99" s="4">
        <v>6027.5321836692319</v>
      </c>
      <c r="D99" s="3">
        <v>3898.9704688504721</v>
      </c>
      <c r="E99" s="4">
        <v>2160.1841608111081</v>
      </c>
      <c r="F99" s="9">
        <f t="shared" si="4"/>
        <v>3.8278756155039358E-4</v>
      </c>
      <c r="G99" s="9">
        <f t="shared" si="5"/>
        <v>8.5946561809607162E-4</v>
      </c>
      <c r="H99" s="9">
        <f t="shared" si="6"/>
        <v>2.6848274868127806E-4</v>
      </c>
      <c r="I99" s="9">
        <f t="shared" si="7"/>
        <v>2.9070148348404759E-4</v>
      </c>
    </row>
    <row r="100" spans="1:9" x14ac:dyDescent="0.25">
      <c r="A100" s="2" t="s">
        <v>201</v>
      </c>
      <c r="B100" s="3">
        <v>3252.77</v>
      </c>
      <c r="C100" s="4">
        <v>1491.146</v>
      </c>
      <c r="D100" s="3">
        <v>3502.5729999999999</v>
      </c>
      <c r="E100" s="4">
        <v>1300.3240000000001</v>
      </c>
      <c r="F100" s="9">
        <f t="shared" si="4"/>
        <v>2.3733916562812074E-4</v>
      </c>
      <c r="G100" s="9">
        <f t="shared" si="5"/>
        <v>2.1262245965832796E-4</v>
      </c>
      <c r="H100" s="9">
        <f t="shared" si="6"/>
        <v>2.411868553531469E-4</v>
      </c>
      <c r="I100" s="9">
        <f t="shared" si="7"/>
        <v>1.7498791198801154E-4</v>
      </c>
    </row>
    <row r="101" spans="1:9" x14ac:dyDescent="0.25">
      <c r="A101" s="2" t="s">
        <v>50</v>
      </c>
      <c r="B101" s="3">
        <v>4222.8239999999996</v>
      </c>
      <c r="C101" s="4">
        <v>1487.2289999999998</v>
      </c>
      <c r="D101" s="3">
        <v>3384.7430000000004</v>
      </c>
      <c r="E101" s="4">
        <v>1138.5593428683396</v>
      </c>
      <c r="F101" s="9">
        <f t="shared" si="4"/>
        <v>3.0811939508615832E-4</v>
      </c>
      <c r="G101" s="9">
        <f t="shared" si="5"/>
        <v>2.1206393475568149E-4</v>
      </c>
      <c r="H101" s="9">
        <f t="shared" si="6"/>
        <v>2.3307309236626235E-4</v>
      </c>
      <c r="I101" s="9">
        <f t="shared" si="7"/>
        <v>1.5321883014000608E-4</v>
      </c>
    </row>
    <row r="102" spans="1:9" x14ac:dyDescent="0.25">
      <c r="A102" s="2" t="s">
        <v>178</v>
      </c>
      <c r="B102" s="3">
        <v>2562.8530000000001</v>
      </c>
      <c r="C102" s="4">
        <v>2818.8519999999999</v>
      </c>
      <c r="D102" s="3">
        <v>3293.8620000000005</v>
      </c>
      <c r="E102" s="4">
        <v>449.13902945448939</v>
      </c>
      <c r="F102" s="9">
        <f t="shared" si="4"/>
        <v>1.8699920149519521E-4</v>
      </c>
      <c r="G102" s="9">
        <f t="shared" si="5"/>
        <v>4.0194001503058527E-4</v>
      </c>
      <c r="H102" s="9">
        <f t="shared" si="6"/>
        <v>2.2681503504630091E-4</v>
      </c>
      <c r="I102" s="9">
        <f t="shared" si="7"/>
        <v>6.0441782937608706E-5</v>
      </c>
    </row>
    <row r="103" spans="1:9" x14ac:dyDescent="0.25">
      <c r="A103" s="2" t="s">
        <v>72</v>
      </c>
      <c r="B103" s="3">
        <v>1268.6989999999998</v>
      </c>
      <c r="C103" s="4">
        <v>518.84999999999991</v>
      </c>
      <c r="D103" s="3">
        <v>2906.9830000000006</v>
      </c>
      <c r="E103" s="4">
        <v>954.81306113114601</v>
      </c>
      <c r="F103" s="9">
        <f t="shared" si="4"/>
        <v>9.2570935569754741E-5</v>
      </c>
      <c r="G103" s="9">
        <f t="shared" si="5"/>
        <v>7.3982804630615281E-5</v>
      </c>
      <c r="H103" s="9">
        <f t="shared" si="6"/>
        <v>2.0017458260971499E-4</v>
      </c>
      <c r="I103" s="9">
        <f t="shared" si="7"/>
        <v>1.2849162509207001E-4</v>
      </c>
    </row>
    <row r="104" spans="1:9" x14ac:dyDescent="0.25">
      <c r="A104" s="2" t="s">
        <v>121</v>
      </c>
      <c r="B104" s="3">
        <v>2903.355</v>
      </c>
      <c r="C104" s="4">
        <v>1729.095</v>
      </c>
      <c r="D104" s="3">
        <v>2874.7249999999999</v>
      </c>
      <c r="E104" s="4">
        <v>1556.4310000000003</v>
      </c>
      <c r="F104" s="9">
        <f t="shared" si="4"/>
        <v>2.1184401393957534E-4</v>
      </c>
      <c r="G104" s="9">
        <f t="shared" si="5"/>
        <v>2.4655159983188541E-4</v>
      </c>
      <c r="H104" s="9">
        <f t="shared" si="6"/>
        <v>1.9795329968999226E-4</v>
      </c>
      <c r="I104" s="9">
        <f t="shared" si="7"/>
        <v>2.0945288316097588E-4</v>
      </c>
    </row>
    <row r="105" spans="1:9" x14ac:dyDescent="0.25">
      <c r="A105" s="2" t="s">
        <v>37</v>
      </c>
      <c r="B105" s="3">
        <v>16812.43</v>
      </c>
      <c r="C105" s="4">
        <v>13430.646999999999</v>
      </c>
      <c r="D105" s="3">
        <v>2733.9369999999999</v>
      </c>
      <c r="E105" s="4">
        <v>1965.4072557231029</v>
      </c>
      <c r="F105" s="9">
        <f t="shared" si="4"/>
        <v>1.2267231031954876E-3</v>
      </c>
      <c r="G105" s="9">
        <f t="shared" si="5"/>
        <v>1.9150755190589946E-3</v>
      </c>
      <c r="H105" s="9">
        <f t="shared" si="6"/>
        <v>1.8825865092993535E-4</v>
      </c>
      <c r="I105" s="9">
        <f t="shared" si="7"/>
        <v>2.6448985936203099E-4</v>
      </c>
    </row>
    <row r="106" spans="1:9" x14ac:dyDescent="0.25">
      <c r="A106" s="2" t="s">
        <v>43</v>
      </c>
      <c r="B106" s="3">
        <v>1214.1670000000001</v>
      </c>
      <c r="C106" s="4">
        <v>806.00199999999995</v>
      </c>
      <c r="D106" s="3">
        <v>2511.9139999999998</v>
      </c>
      <c r="E106" s="4">
        <v>1384.528</v>
      </c>
      <c r="F106" s="9">
        <f t="shared" si="4"/>
        <v>8.8591994734702587E-5</v>
      </c>
      <c r="G106" s="9">
        <f t="shared" si="5"/>
        <v>1.149277989744342E-4</v>
      </c>
      <c r="H106" s="9">
        <f t="shared" si="6"/>
        <v>1.7297016752471528E-4</v>
      </c>
      <c r="I106" s="9">
        <f t="shared" si="7"/>
        <v>1.8631945869563096E-4</v>
      </c>
    </row>
    <row r="107" spans="1:9" x14ac:dyDescent="0.25">
      <c r="A107" s="2" t="s">
        <v>18</v>
      </c>
      <c r="B107" s="3">
        <v>2200.9070000000002</v>
      </c>
      <c r="C107" s="4">
        <v>340.45399999999995</v>
      </c>
      <c r="D107" s="3">
        <v>2408.6330000000003</v>
      </c>
      <c r="E107" s="4">
        <v>373.10143644973516</v>
      </c>
      <c r="F107" s="9">
        <f t="shared" si="4"/>
        <v>1.6058972229979077E-4</v>
      </c>
      <c r="G107" s="9">
        <f t="shared" si="5"/>
        <v>4.8545324790809472E-5</v>
      </c>
      <c r="H107" s="9">
        <f t="shared" si="6"/>
        <v>1.6585824734268676E-4</v>
      </c>
      <c r="I107" s="9">
        <f t="shared" si="7"/>
        <v>5.0209210415301827E-5</v>
      </c>
    </row>
    <row r="108" spans="1:9" x14ac:dyDescent="0.25">
      <c r="A108" s="2" t="s">
        <v>195</v>
      </c>
      <c r="B108" s="3">
        <v>1590.2429999999999</v>
      </c>
      <c r="C108" s="4">
        <v>497.28500000000003</v>
      </c>
      <c r="D108" s="3">
        <v>2353.4429999999998</v>
      </c>
      <c r="E108" s="4">
        <v>700.91604593477268</v>
      </c>
      <c r="F108" s="9">
        <f t="shared" si="4"/>
        <v>1.1603247286649828E-4</v>
      </c>
      <c r="G108" s="9">
        <f t="shared" si="5"/>
        <v>7.0907851981758747E-5</v>
      </c>
      <c r="H108" s="9">
        <f t="shared" si="6"/>
        <v>1.6205786900740573E-4</v>
      </c>
      <c r="I108" s="9">
        <f t="shared" si="7"/>
        <v>9.4324057201912017E-5</v>
      </c>
    </row>
    <row r="109" spans="1:9" x14ac:dyDescent="0.25">
      <c r="A109" s="2" t="s">
        <v>157</v>
      </c>
      <c r="B109" s="3">
        <v>2519.4780000000001</v>
      </c>
      <c r="C109" s="4">
        <v>200.66399999999999</v>
      </c>
      <c r="D109" s="3">
        <v>2311.6790000000001</v>
      </c>
      <c r="E109" s="4">
        <v>262.22436723217373</v>
      </c>
      <c r="F109" s="9">
        <f t="shared" si="4"/>
        <v>1.8383433391798573E-4</v>
      </c>
      <c r="G109" s="9">
        <f t="shared" si="5"/>
        <v>2.8612673235805696E-5</v>
      </c>
      <c r="H109" s="9">
        <f t="shared" si="6"/>
        <v>1.5918200380003709E-4</v>
      </c>
      <c r="I109" s="9">
        <f t="shared" si="7"/>
        <v>3.5288200859428595E-5</v>
      </c>
    </row>
    <row r="110" spans="1:9" x14ac:dyDescent="0.25">
      <c r="A110" s="2" t="s">
        <v>35</v>
      </c>
      <c r="B110" s="3">
        <v>1415.9330000000002</v>
      </c>
      <c r="C110" s="4">
        <v>726.55</v>
      </c>
      <c r="D110" s="3">
        <v>2255.7550000000001</v>
      </c>
      <c r="E110" s="4">
        <v>2133.0565122834978</v>
      </c>
      <c r="F110" s="9">
        <f t="shared" si="4"/>
        <v>1.0331390070780349E-4</v>
      </c>
      <c r="G110" s="9">
        <f t="shared" si="5"/>
        <v>1.0359874087765932E-4</v>
      </c>
      <c r="H110" s="9">
        <f t="shared" si="6"/>
        <v>1.5533108229211437E-4</v>
      </c>
      <c r="I110" s="9">
        <f t="shared" si="7"/>
        <v>2.870508467404428E-4</v>
      </c>
    </row>
    <row r="111" spans="1:9" x14ac:dyDescent="0.25">
      <c r="A111" s="2" t="s">
        <v>96</v>
      </c>
      <c r="B111" s="3">
        <v>2070.4119999999998</v>
      </c>
      <c r="C111" s="4">
        <v>1001.1250000000001</v>
      </c>
      <c r="D111" s="3">
        <v>2177.2250000000004</v>
      </c>
      <c r="E111" s="4">
        <v>928.52700098707919</v>
      </c>
      <c r="F111" s="9">
        <f t="shared" si="4"/>
        <v>1.5106812242686961E-4</v>
      </c>
      <c r="G111" s="9">
        <f t="shared" si="5"/>
        <v>1.427503812003946E-4</v>
      </c>
      <c r="H111" s="9">
        <f t="shared" si="6"/>
        <v>1.4992351369871672E-4</v>
      </c>
      <c r="I111" s="9">
        <f t="shared" si="7"/>
        <v>1.2495424304036478E-4</v>
      </c>
    </row>
    <row r="112" spans="1:9" x14ac:dyDescent="0.25">
      <c r="A112" s="2" t="s">
        <v>181</v>
      </c>
      <c r="B112" s="3">
        <v>1871.0139999999994</v>
      </c>
      <c r="C112" s="4">
        <v>1144.4929999999997</v>
      </c>
      <c r="D112" s="3">
        <v>2139.123</v>
      </c>
      <c r="E112" s="4">
        <v>1122.8400513036067</v>
      </c>
      <c r="F112" s="9">
        <f t="shared" si="4"/>
        <v>1.3651899815804149E-4</v>
      </c>
      <c r="G112" s="9">
        <f t="shared" si="5"/>
        <v>1.6319321965906671E-4</v>
      </c>
      <c r="H112" s="9">
        <f t="shared" si="6"/>
        <v>1.472998134752908E-4</v>
      </c>
      <c r="I112" s="9">
        <f t="shared" si="7"/>
        <v>1.5110344504456571E-4</v>
      </c>
    </row>
    <row r="113" spans="1:9" x14ac:dyDescent="0.25">
      <c r="A113" s="2" t="s">
        <v>134</v>
      </c>
      <c r="B113" s="3">
        <v>4250.4019999999991</v>
      </c>
      <c r="C113" s="4">
        <v>2553.5250000000001</v>
      </c>
      <c r="D113" s="3">
        <v>2099.1030000000001</v>
      </c>
      <c r="E113" s="4">
        <v>1079.2250000000001</v>
      </c>
      <c r="F113" s="9">
        <f t="shared" si="4"/>
        <v>3.1013163066066627E-4</v>
      </c>
      <c r="G113" s="9">
        <f t="shared" si="5"/>
        <v>3.6410704672716957E-4</v>
      </c>
      <c r="H113" s="9">
        <f t="shared" si="6"/>
        <v>1.4454403994787739E-4</v>
      </c>
      <c r="I113" s="9">
        <f t="shared" si="7"/>
        <v>1.452340565238062E-4</v>
      </c>
    </row>
    <row r="114" spans="1:9" x14ac:dyDescent="0.25">
      <c r="A114" s="2" t="s">
        <v>173</v>
      </c>
      <c r="B114" s="3">
        <v>1553.6909999999998</v>
      </c>
      <c r="C114" s="4">
        <v>874.91600000000005</v>
      </c>
      <c r="D114" s="3">
        <v>1983.6319999999998</v>
      </c>
      <c r="E114" s="4">
        <v>949.00735999999995</v>
      </c>
      <c r="F114" s="9">
        <f t="shared" si="4"/>
        <v>1.1336544716777408E-4</v>
      </c>
      <c r="G114" s="9">
        <f t="shared" si="5"/>
        <v>1.2475424399383138E-4</v>
      </c>
      <c r="H114" s="9">
        <f t="shared" si="6"/>
        <v>1.3659271748451025E-4</v>
      </c>
      <c r="I114" s="9">
        <f t="shared" si="7"/>
        <v>1.2771033710648667E-4</v>
      </c>
    </row>
    <row r="115" spans="1:9" x14ac:dyDescent="0.25">
      <c r="A115" s="2" t="s">
        <v>58</v>
      </c>
      <c r="B115" s="3">
        <v>1870.9580000000001</v>
      </c>
      <c r="C115" s="4">
        <v>233.876</v>
      </c>
      <c r="D115" s="3">
        <v>1950.1179999999999</v>
      </c>
      <c r="E115" s="4">
        <v>276.29500515137084</v>
      </c>
      <c r="F115" s="9">
        <f t="shared" si="4"/>
        <v>1.3651491210422425E-4</v>
      </c>
      <c r="G115" s="9">
        <f t="shared" si="5"/>
        <v>3.3348371235983008E-5</v>
      </c>
      <c r="H115" s="9">
        <f t="shared" si="6"/>
        <v>1.3428494652004916E-4</v>
      </c>
      <c r="I115" s="9">
        <f t="shared" si="7"/>
        <v>3.7181722435450914E-5</v>
      </c>
    </row>
    <row r="116" spans="1:9" x14ac:dyDescent="0.25">
      <c r="A116" s="2" t="s">
        <v>70</v>
      </c>
      <c r="B116" s="3">
        <v>1505.7539999999999</v>
      </c>
      <c r="C116" s="4">
        <v>913.57699999999988</v>
      </c>
      <c r="D116" s="3">
        <v>1886.67</v>
      </c>
      <c r="E116" s="4">
        <v>1040.511</v>
      </c>
      <c r="F116" s="9">
        <f t="shared" si="4"/>
        <v>1.0986771213495123E-4</v>
      </c>
      <c r="G116" s="9">
        <f t="shared" si="5"/>
        <v>1.3026691472684516E-4</v>
      </c>
      <c r="H116" s="9">
        <f t="shared" si="6"/>
        <v>1.2991592306259476E-4</v>
      </c>
      <c r="I116" s="9">
        <f t="shared" si="7"/>
        <v>1.400242149576243E-4</v>
      </c>
    </row>
    <row r="117" spans="1:9" x14ac:dyDescent="0.25">
      <c r="A117" s="2" t="s">
        <v>107</v>
      </c>
      <c r="B117" s="3">
        <v>1974.1890000000001</v>
      </c>
      <c r="C117" s="4">
        <v>2381.2550000000001</v>
      </c>
      <c r="D117" s="3">
        <v>1810.8029999999999</v>
      </c>
      <c r="E117" s="4">
        <v>1357.8878999999999</v>
      </c>
      <c r="F117" s="9">
        <f t="shared" si="4"/>
        <v>1.4404718749011275E-4</v>
      </c>
      <c r="G117" s="9">
        <f t="shared" si="5"/>
        <v>3.3954307302818895E-4</v>
      </c>
      <c r="H117" s="9">
        <f t="shared" si="6"/>
        <v>1.2469172840481681E-4</v>
      </c>
      <c r="I117" s="9">
        <f t="shared" si="7"/>
        <v>1.8273443259894133E-4</v>
      </c>
    </row>
    <row r="118" spans="1:9" x14ac:dyDescent="0.25">
      <c r="A118" s="2" t="s">
        <v>202</v>
      </c>
      <c r="B118" s="3">
        <v>1780.952</v>
      </c>
      <c r="C118" s="4">
        <v>871.7109999999999</v>
      </c>
      <c r="D118" s="3">
        <v>1532.42</v>
      </c>
      <c r="E118" s="4">
        <v>795.67700147093115</v>
      </c>
      <c r="F118" s="9">
        <f t="shared" si="4"/>
        <v>1.2994760210643019E-4</v>
      </c>
      <c r="G118" s="9">
        <f t="shared" si="5"/>
        <v>1.2429724314803561E-4</v>
      </c>
      <c r="H118" s="9">
        <f t="shared" si="6"/>
        <v>1.0552230057168528E-4</v>
      </c>
      <c r="I118" s="9">
        <f t="shared" si="7"/>
        <v>1.0707628029958704E-4</v>
      </c>
    </row>
    <row r="119" spans="1:9" x14ac:dyDescent="0.25">
      <c r="A119" s="2" t="s">
        <v>122</v>
      </c>
      <c r="B119" s="3">
        <v>2320.3829999999998</v>
      </c>
      <c r="C119" s="4">
        <v>798.87599999999998</v>
      </c>
      <c r="D119" s="3">
        <v>1462.0740000000001</v>
      </c>
      <c r="E119" s="4">
        <v>499.48529290053233</v>
      </c>
      <c r="F119" s="9">
        <f t="shared" si="4"/>
        <v>1.6930731811891885E-4</v>
      </c>
      <c r="G119" s="9">
        <f t="shared" si="5"/>
        <v>1.1391170286612204E-4</v>
      </c>
      <c r="H119" s="9">
        <f t="shared" si="6"/>
        <v>1.0067828146725192E-4</v>
      </c>
      <c r="I119" s="9">
        <f t="shared" si="7"/>
        <v>6.7217007817578159E-5</v>
      </c>
    </row>
    <row r="120" spans="1:9" x14ac:dyDescent="0.25">
      <c r="A120" s="2" t="s">
        <v>158</v>
      </c>
      <c r="B120" s="3">
        <v>810.40500000000009</v>
      </c>
      <c r="C120" s="4">
        <v>134.90200000000002</v>
      </c>
      <c r="D120" s="3">
        <v>1362.8269999999998</v>
      </c>
      <c r="E120" s="4">
        <v>237.0073011973418</v>
      </c>
      <c r="F120" s="9">
        <f t="shared" si="4"/>
        <v>5.9131400781751313E-5</v>
      </c>
      <c r="G120" s="9">
        <f t="shared" si="5"/>
        <v>1.9235671793927465E-5</v>
      </c>
      <c r="H120" s="9">
        <f t="shared" si="6"/>
        <v>9.3844142155028056E-5</v>
      </c>
      <c r="I120" s="9">
        <f t="shared" si="7"/>
        <v>3.1894676067223698E-5</v>
      </c>
    </row>
    <row r="121" spans="1:9" x14ac:dyDescent="0.25">
      <c r="A121" s="2" t="s">
        <v>174</v>
      </c>
      <c r="B121" s="3">
        <v>1639.11</v>
      </c>
      <c r="C121" s="4">
        <v>524.06700000000001</v>
      </c>
      <c r="D121" s="3">
        <v>1349.44</v>
      </c>
      <c r="E121" s="4">
        <v>457.49</v>
      </c>
      <c r="F121" s="9">
        <f t="shared" si="4"/>
        <v>1.1959806557878638E-4</v>
      </c>
      <c r="G121" s="9">
        <f t="shared" si="5"/>
        <v>7.4726696490994831E-5</v>
      </c>
      <c r="H121" s="9">
        <f t="shared" si="6"/>
        <v>9.2922314563536747E-5</v>
      </c>
      <c r="I121" s="9">
        <f t="shared" si="7"/>
        <v>6.1565594309876144E-5</v>
      </c>
    </row>
    <row r="122" spans="1:9" x14ac:dyDescent="0.25">
      <c r="A122" s="2" t="s">
        <v>87</v>
      </c>
      <c r="B122" s="3">
        <v>1957.4479999999999</v>
      </c>
      <c r="C122" s="4">
        <v>707.39499999999987</v>
      </c>
      <c r="D122" s="3">
        <v>1310.4180000000003</v>
      </c>
      <c r="E122" s="4">
        <v>602.35404986030017</v>
      </c>
      <c r="F122" s="9">
        <f t="shared" si="4"/>
        <v>1.4282567629449167E-4</v>
      </c>
      <c r="G122" s="9">
        <f t="shared" si="5"/>
        <v>1.0086743005044637E-4</v>
      </c>
      <c r="H122" s="9">
        <f t="shared" si="6"/>
        <v>9.0235263224538119E-5</v>
      </c>
      <c r="I122" s="9">
        <f t="shared" si="7"/>
        <v>8.1060318399550039E-5</v>
      </c>
    </row>
    <row r="123" spans="1:9" x14ac:dyDescent="0.25">
      <c r="A123" s="2" t="s">
        <v>82</v>
      </c>
      <c r="B123" s="3">
        <v>1296.2040000000002</v>
      </c>
      <c r="C123" s="4">
        <v>453.48500000000001</v>
      </c>
      <c r="D123" s="3">
        <v>1274.6129999999998</v>
      </c>
      <c r="E123" s="4">
        <v>368.24332937522553</v>
      </c>
      <c r="F123" s="9">
        <f t="shared" si="4"/>
        <v>9.4577844681250955E-5</v>
      </c>
      <c r="G123" s="9">
        <f t="shared" si="5"/>
        <v>6.4662411405829392E-5</v>
      </c>
      <c r="H123" s="9">
        <f t="shared" si="6"/>
        <v>8.7769734210319271E-5</v>
      </c>
      <c r="I123" s="9">
        <f t="shared" si="7"/>
        <v>4.9555442574992309E-5</v>
      </c>
    </row>
    <row r="124" spans="1:9" x14ac:dyDescent="0.25">
      <c r="A124" s="2" t="s">
        <v>203</v>
      </c>
      <c r="B124" s="3">
        <v>1644.2399999999998</v>
      </c>
      <c r="C124" s="4">
        <v>1087.02</v>
      </c>
      <c r="D124" s="3">
        <v>1265.8109999999999</v>
      </c>
      <c r="E124" s="4">
        <v>803.48318697829791</v>
      </c>
      <c r="F124" s="9">
        <f t="shared" si="4"/>
        <v>1.1997237729454624E-4</v>
      </c>
      <c r="G124" s="9">
        <f t="shared" si="5"/>
        <v>1.5499814645768804E-4</v>
      </c>
      <c r="H124" s="9">
        <f t="shared" si="6"/>
        <v>8.7163629298068088E-5</v>
      </c>
      <c r="I124" s="9">
        <f t="shared" si="7"/>
        <v>1.0812677856196255E-4</v>
      </c>
    </row>
    <row r="125" spans="1:9" x14ac:dyDescent="0.25">
      <c r="A125" s="2" t="s">
        <v>22</v>
      </c>
      <c r="B125" s="3">
        <v>1580.604</v>
      </c>
      <c r="C125" s="4">
        <v>533.17600000000004</v>
      </c>
      <c r="D125" s="3">
        <v>1215.4839999999999</v>
      </c>
      <c r="E125" s="4">
        <v>677.15939257199898</v>
      </c>
      <c r="F125" s="9">
        <f t="shared" si="4"/>
        <v>1.1532916085320209E-4</v>
      </c>
      <c r="G125" s="9">
        <f t="shared" si="5"/>
        <v>7.6025548504833653E-5</v>
      </c>
      <c r="H125" s="9">
        <f t="shared" si="6"/>
        <v>8.3698116696515512E-5</v>
      </c>
      <c r="I125" s="9">
        <f t="shared" si="7"/>
        <v>9.1127063861963864E-5</v>
      </c>
    </row>
    <row r="126" spans="1:9" x14ac:dyDescent="0.25">
      <c r="A126" s="2" t="s">
        <v>198</v>
      </c>
      <c r="B126" s="3">
        <v>488.04899999999992</v>
      </c>
      <c r="C126" s="4">
        <v>383.66899999999998</v>
      </c>
      <c r="D126" s="3">
        <v>1079.799</v>
      </c>
      <c r="E126" s="4">
        <v>657.44503273586031</v>
      </c>
      <c r="F126" s="9">
        <f t="shared" si="4"/>
        <v>3.5610615704657471E-5</v>
      </c>
      <c r="G126" s="9">
        <f t="shared" si="5"/>
        <v>5.4707350235758963E-5</v>
      </c>
      <c r="H126" s="9">
        <f t="shared" si="6"/>
        <v>7.4354860048162503E-5</v>
      </c>
      <c r="I126" s="9">
        <f t="shared" si="7"/>
        <v>8.8474052255697863E-5</v>
      </c>
    </row>
    <row r="127" spans="1:9" x14ac:dyDescent="0.25">
      <c r="A127" s="2" t="s">
        <v>127</v>
      </c>
      <c r="B127" s="3">
        <v>738.61500000000001</v>
      </c>
      <c r="C127" s="4">
        <v>749.17899999999997</v>
      </c>
      <c r="D127" s="3">
        <v>924.92300000000012</v>
      </c>
      <c r="E127" s="4">
        <v>762.37400000000002</v>
      </c>
      <c r="F127" s="9">
        <f t="shared" si="4"/>
        <v>5.3893225718515114E-5</v>
      </c>
      <c r="G127" s="9">
        <f t="shared" si="5"/>
        <v>1.06825409251922E-4</v>
      </c>
      <c r="H127" s="9">
        <f t="shared" si="6"/>
        <v>6.3690112900944177E-5</v>
      </c>
      <c r="I127" s="9">
        <f t="shared" si="7"/>
        <v>1.0259461058470681E-4</v>
      </c>
    </row>
    <row r="128" spans="1:9" x14ac:dyDescent="0.25">
      <c r="A128" s="2" t="s">
        <v>21</v>
      </c>
      <c r="B128" s="3">
        <v>290.27299999999997</v>
      </c>
      <c r="C128" s="4">
        <v>43.726999999999997</v>
      </c>
      <c r="D128" s="3">
        <v>924.7679999999998</v>
      </c>
      <c r="E128" s="4">
        <v>198.07454461426389</v>
      </c>
      <c r="F128" s="9">
        <f t="shared" si="4"/>
        <v>2.117984106603648E-5</v>
      </c>
      <c r="G128" s="9">
        <f t="shared" si="5"/>
        <v>6.2350315083028134E-6</v>
      </c>
      <c r="H128" s="9">
        <f t="shared" si="6"/>
        <v>6.3679439615168309E-5</v>
      </c>
      <c r="I128" s="9">
        <f t="shared" si="7"/>
        <v>2.6655395870587845E-5</v>
      </c>
    </row>
    <row r="129" spans="1:9" x14ac:dyDescent="0.25">
      <c r="A129" s="2" t="s">
        <v>113</v>
      </c>
      <c r="B129" s="3">
        <v>525.23900000000003</v>
      </c>
      <c r="C129" s="4">
        <v>173.423</v>
      </c>
      <c r="D129" s="3">
        <v>868.2170000000001</v>
      </c>
      <c r="E129" s="4">
        <v>235.59055977471377</v>
      </c>
      <c r="F129" s="9">
        <f t="shared" si="4"/>
        <v>3.8324193230799757E-5</v>
      </c>
      <c r="G129" s="9">
        <f t="shared" si="5"/>
        <v>2.4728379931493101E-5</v>
      </c>
      <c r="H129" s="9">
        <f t="shared" si="6"/>
        <v>5.9785342944784642E-5</v>
      </c>
      <c r="I129" s="9">
        <f t="shared" si="7"/>
        <v>3.170402156621271E-5</v>
      </c>
    </row>
    <row r="130" spans="1:9" x14ac:dyDescent="0.25">
      <c r="A130" s="2" t="s">
        <v>52</v>
      </c>
      <c r="B130" s="3">
        <v>1002.4259999999999</v>
      </c>
      <c r="C130" s="4">
        <v>511.02600000000007</v>
      </c>
      <c r="D130" s="3">
        <v>809.93299999999999</v>
      </c>
      <c r="E130" s="4">
        <v>475.38200000000001</v>
      </c>
      <c r="F130" s="9">
        <f t="shared" si="4"/>
        <v>7.3142260425401905E-5</v>
      </c>
      <c r="G130" s="9">
        <f t="shared" si="5"/>
        <v>7.2867180724997229E-5</v>
      </c>
      <c r="H130" s="9">
        <f t="shared" si="6"/>
        <v>5.5771912053436239E-5</v>
      </c>
      <c r="I130" s="9">
        <f t="shared" si="7"/>
        <v>6.3973366312307465E-5</v>
      </c>
    </row>
    <row r="131" spans="1:9" x14ac:dyDescent="0.25">
      <c r="A131" s="2" t="s">
        <v>194</v>
      </c>
      <c r="B131" s="3">
        <v>439.00399999999996</v>
      </c>
      <c r="C131" s="4">
        <v>15.354000000000001</v>
      </c>
      <c r="D131" s="3">
        <v>754.00099999999986</v>
      </c>
      <c r="E131" s="4">
        <v>159.71355927167647</v>
      </c>
      <c r="F131" s="9">
        <f t="shared" si="4"/>
        <v>3.2032035178450215E-5</v>
      </c>
      <c r="G131" s="9">
        <f t="shared" si="5"/>
        <v>2.1893263607949644E-6</v>
      </c>
      <c r="H131" s="9">
        <f t="shared" si="6"/>
        <v>5.1920439666247668E-5</v>
      </c>
      <c r="I131" s="9">
        <f t="shared" si="7"/>
        <v>2.1493060385814752E-5</v>
      </c>
    </row>
    <row r="132" spans="1:9" x14ac:dyDescent="0.25">
      <c r="A132" s="2" t="s">
        <v>128</v>
      </c>
      <c r="B132" s="3">
        <v>204.26100000000002</v>
      </c>
      <c r="C132" s="4">
        <v>72.570999999999998</v>
      </c>
      <c r="D132" s="3">
        <v>723.22800000000007</v>
      </c>
      <c r="E132" s="4">
        <v>188.62100000000001</v>
      </c>
      <c r="F132" s="9">
        <f t="shared" si="4"/>
        <v>1.4903954263709262E-5</v>
      </c>
      <c r="G132" s="9">
        <f t="shared" si="5"/>
        <v>1.0347896530497027E-5</v>
      </c>
      <c r="H132" s="9">
        <f t="shared" si="6"/>
        <v>4.9801413710248364E-5</v>
      </c>
      <c r="I132" s="9">
        <f t="shared" si="7"/>
        <v>2.5383208298155479E-5</v>
      </c>
    </row>
    <row r="133" spans="1:9" x14ac:dyDescent="0.25">
      <c r="A133" s="2" t="s">
        <v>28</v>
      </c>
      <c r="B133" s="3">
        <v>582.11599999999999</v>
      </c>
      <c r="C133" s="4">
        <v>180.21899999999999</v>
      </c>
      <c r="D133" s="3">
        <v>714.06200000000001</v>
      </c>
      <c r="E133" s="4">
        <v>294.29758949722549</v>
      </c>
      <c r="F133" s="9">
        <f t="shared" ref="F133:F196" si="8">B133/$B$203</f>
        <v>4.2474237569449769E-5</v>
      </c>
      <c r="G133" s="9">
        <f t="shared" ref="G133:G196" si="9">C133/$C$203</f>
        <v>2.5697421350534559E-5</v>
      </c>
      <c r="H133" s="9">
        <f t="shared" ref="H133:H196" si="10">D133/$D$203</f>
        <v>4.9170243791401006E-5</v>
      </c>
      <c r="I133" s="9">
        <f t="shared" ref="I133:I196" si="11">E133/$E$203</f>
        <v>3.9604376054909728E-5</v>
      </c>
    </row>
    <row r="134" spans="1:9" x14ac:dyDescent="0.25">
      <c r="A134" s="2" t="s">
        <v>17</v>
      </c>
      <c r="B134" s="3">
        <v>403.87899999999991</v>
      </c>
      <c r="C134" s="4">
        <v>99.620999999999995</v>
      </c>
      <c r="D134" s="3">
        <v>700.78800000000001</v>
      </c>
      <c r="E134" s="4">
        <v>166.47236726901207</v>
      </c>
      <c r="F134" s="9">
        <f t="shared" si="8"/>
        <v>2.9469130886819465E-5</v>
      </c>
      <c r="G134" s="9">
        <f t="shared" si="9"/>
        <v>1.4204955151019612E-5</v>
      </c>
      <c r="H134" s="9">
        <f t="shared" si="10"/>
        <v>4.82561973695398E-5</v>
      </c>
      <c r="I134" s="9">
        <f t="shared" si="11"/>
        <v>2.2402610389492013E-5</v>
      </c>
    </row>
    <row r="135" spans="1:9" x14ac:dyDescent="0.25">
      <c r="A135" s="2" t="s">
        <v>63</v>
      </c>
      <c r="B135" s="3">
        <v>1245.2559999999999</v>
      </c>
      <c r="C135" s="4">
        <v>224.59899999999999</v>
      </c>
      <c r="D135" s="3">
        <v>692.99699999999996</v>
      </c>
      <c r="E135" s="4">
        <v>170.05286728681622</v>
      </c>
      <c r="F135" s="9">
        <f t="shared" si="8"/>
        <v>9.0860411290503507E-5</v>
      </c>
      <c r="G135" s="9">
        <f t="shared" si="9"/>
        <v>3.202556410760637E-5</v>
      </c>
      <c r="H135" s="9">
        <f t="shared" si="10"/>
        <v>4.7719709824510363E-5</v>
      </c>
      <c r="I135" s="9">
        <f t="shared" si="11"/>
        <v>2.288444739472193E-5</v>
      </c>
    </row>
    <row r="136" spans="1:9" x14ac:dyDescent="0.25">
      <c r="A136" s="2" t="s">
        <v>84</v>
      </c>
      <c r="B136" s="3">
        <v>1267.0060000000001</v>
      </c>
      <c r="C136" s="4">
        <v>344.60500000000002</v>
      </c>
      <c r="D136" s="3">
        <v>645.02499999999998</v>
      </c>
      <c r="E136" s="4">
        <v>338.16412084592145</v>
      </c>
      <c r="F136" s="9">
        <f t="shared" si="8"/>
        <v>9.2447405407029322E-5</v>
      </c>
      <c r="G136" s="9">
        <f t="shared" si="9"/>
        <v>4.9137215745847905E-5</v>
      </c>
      <c r="H136" s="9">
        <f t="shared" si="10"/>
        <v>4.4416362306842306E-5</v>
      </c>
      <c r="I136" s="9">
        <f t="shared" si="11"/>
        <v>4.5507606885737245E-5</v>
      </c>
    </row>
    <row r="137" spans="1:9" x14ac:dyDescent="0.25">
      <c r="A137" s="2" t="s">
        <v>164</v>
      </c>
      <c r="B137" s="3">
        <v>647.11200000000008</v>
      </c>
      <c r="C137" s="4">
        <v>84.888000000000005</v>
      </c>
      <c r="D137" s="3">
        <v>606.91699999999992</v>
      </c>
      <c r="E137" s="4">
        <v>97.593000000000004</v>
      </c>
      <c r="F137" s="9">
        <f t="shared" si="8"/>
        <v>4.7216686746356027E-5</v>
      </c>
      <c r="G137" s="9">
        <f t="shared" si="9"/>
        <v>1.2104177160034059E-5</v>
      </c>
      <c r="H137" s="9">
        <f t="shared" si="10"/>
        <v>4.1792248923966992E-5</v>
      </c>
      <c r="I137" s="9">
        <f t="shared" si="11"/>
        <v>1.3133338533047155E-5</v>
      </c>
    </row>
    <row r="138" spans="1:9" x14ac:dyDescent="0.25">
      <c r="A138" s="2" t="s">
        <v>125</v>
      </c>
      <c r="B138" s="3">
        <v>215.32700000000003</v>
      </c>
      <c r="C138" s="4">
        <v>133.02199999999999</v>
      </c>
      <c r="D138" s="3">
        <v>599.51599999999996</v>
      </c>
      <c r="E138" s="4">
        <v>187.54997907256026</v>
      </c>
      <c r="F138" s="9">
        <f t="shared" si="8"/>
        <v>1.5711387684098893E-5</v>
      </c>
      <c r="G138" s="9">
        <f t="shared" si="9"/>
        <v>1.8967602655051954E-5</v>
      </c>
      <c r="H138" s="9">
        <f t="shared" si="10"/>
        <v>4.1282616743147745E-5</v>
      </c>
      <c r="I138" s="9">
        <f t="shared" si="11"/>
        <v>2.5239078284567983E-5</v>
      </c>
    </row>
    <row r="139" spans="1:9" x14ac:dyDescent="0.25">
      <c r="A139" s="2" t="s">
        <v>39</v>
      </c>
      <c r="B139" s="3">
        <v>649.46299999999997</v>
      </c>
      <c r="C139" s="4">
        <v>200.09</v>
      </c>
      <c r="D139" s="3">
        <v>565.13699999999994</v>
      </c>
      <c r="E139" s="4">
        <v>191.65100000000001</v>
      </c>
      <c r="F139" s="9">
        <f t="shared" si="8"/>
        <v>4.7388228041434275E-5</v>
      </c>
      <c r="G139" s="9">
        <f t="shared" si="9"/>
        <v>2.8530826594468179E-5</v>
      </c>
      <c r="H139" s="9">
        <f t="shared" si="10"/>
        <v>3.8915281958066645E-5</v>
      </c>
      <c r="I139" s="9">
        <f t="shared" si="11"/>
        <v>2.5790963114127247E-5</v>
      </c>
    </row>
    <row r="140" spans="1:9" x14ac:dyDescent="0.25">
      <c r="A140" s="2" t="s">
        <v>26</v>
      </c>
      <c r="B140" s="3">
        <v>481.48700000000002</v>
      </c>
      <c r="C140" s="4">
        <v>120.55600000000001</v>
      </c>
      <c r="D140" s="3">
        <v>484.64300000000003</v>
      </c>
      <c r="E140" s="4">
        <v>131.33971782259559</v>
      </c>
      <c r="F140" s="9">
        <f t="shared" si="8"/>
        <v>3.5131817755570473E-5</v>
      </c>
      <c r="G140" s="9">
        <f t="shared" si="9"/>
        <v>1.7190076120359368E-5</v>
      </c>
      <c r="H140" s="9">
        <f t="shared" si="10"/>
        <v>3.3372472504902878E-5</v>
      </c>
      <c r="I140" s="9">
        <f t="shared" si="11"/>
        <v>1.76747202873058E-5</v>
      </c>
    </row>
    <row r="141" spans="1:9" x14ac:dyDescent="0.25">
      <c r="A141" s="2" t="s">
        <v>75</v>
      </c>
      <c r="B141" s="3">
        <v>455.80199999999985</v>
      </c>
      <c r="C141" s="4">
        <v>104.60900000000002</v>
      </c>
      <c r="D141" s="3">
        <v>469.4019999999997</v>
      </c>
      <c r="E141" s="4">
        <v>103.98864071664877</v>
      </c>
      <c r="F141" s="9">
        <f t="shared" si="8"/>
        <v>3.3257705393135284E-5</v>
      </c>
      <c r="G141" s="9">
        <f t="shared" si="9"/>
        <v>1.4916193908844632E-5</v>
      </c>
      <c r="H141" s="9">
        <f t="shared" si="10"/>
        <v>3.2322978643550841E-5</v>
      </c>
      <c r="I141" s="9">
        <f t="shared" si="11"/>
        <v>1.3994016190947707E-5</v>
      </c>
    </row>
    <row r="142" spans="1:9" x14ac:dyDescent="0.25">
      <c r="A142" s="2" t="s">
        <v>159</v>
      </c>
      <c r="B142" s="3">
        <v>495.86199999999997</v>
      </c>
      <c r="C142" s="4">
        <v>315.80299999999994</v>
      </c>
      <c r="D142" s="3">
        <v>433.488</v>
      </c>
      <c r="E142" s="4">
        <v>287.01089999999999</v>
      </c>
      <c r="F142" s="9">
        <f t="shared" si="8"/>
        <v>3.6180693177412235E-5</v>
      </c>
      <c r="G142" s="9">
        <f t="shared" si="9"/>
        <v>4.5030339502288134E-5</v>
      </c>
      <c r="H142" s="9">
        <f t="shared" si="10"/>
        <v>2.9849943899334844E-5</v>
      </c>
      <c r="I142" s="9">
        <f t="shared" si="11"/>
        <v>3.8623787693528668E-5</v>
      </c>
    </row>
    <row r="143" spans="1:9" x14ac:dyDescent="0.25">
      <c r="A143" s="2" t="s">
        <v>9</v>
      </c>
      <c r="B143" s="3">
        <v>226.40700000000001</v>
      </c>
      <c r="C143" s="4">
        <v>39.375</v>
      </c>
      <c r="D143" s="3">
        <v>420.44500000000005</v>
      </c>
      <c r="E143" s="4">
        <v>58.048780793711295</v>
      </c>
      <c r="F143" s="9">
        <f t="shared" si="8"/>
        <v>1.651984261794284E-5</v>
      </c>
      <c r="G143" s="9">
        <f t="shared" si="9"/>
        <v>5.6144799697995126E-6</v>
      </c>
      <c r="H143" s="9">
        <f t="shared" si="10"/>
        <v>2.8951804116275056E-5</v>
      </c>
      <c r="I143" s="9">
        <f t="shared" si="11"/>
        <v>7.8117722541007671E-6</v>
      </c>
    </row>
    <row r="144" spans="1:9" x14ac:dyDescent="0.25">
      <c r="A144" s="2" t="s">
        <v>40</v>
      </c>
      <c r="B144" s="3">
        <v>348.99600000000004</v>
      </c>
      <c r="C144" s="4">
        <v>58.570000000000007</v>
      </c>
      <c r="D144" s="3">
        <v>398.55799999999999</v>
      </c>
      <c r="E144" s="4">
        <v>96.046853862165776</v>
      </c>
      <c r="F144" s="9">
        <f t="shared" si="8"/>
        <v>2.5464579250162673E-5</v>
      </c>
      <c r="G144" s="9">
        <f t="shared" si="9"/>
        <v>8.351494395711936E-6</v>
      </c>
      <c r="H144" s="9">
        <f t="shared" si="10"/>
        <v>2.744466730481835E-5</v>
      </c>
      <c r="I144" s="9">
        <f t="shared" si="11"/>
        <v>1.292526970997849E-5</v>
      </c>
    </row>
    <row r="145" spans="1:9" x14ac:dyDescent="0.25">
      <c r="A145" s="2" t="s">
        <v>171</v>
      </c>
      <c r="B145" s="3">
        <v>238.08900000000003</v>
      </c>
      <c r="C145" s="4">
        <v>100.958</v>
      </c>
      <c r="D145" s="3">
        <v>366.27600000000001</v>
      </c>
      <c r="E145" s="4">
        <v>131.22300000000001</v>
      </c>
      <c r="F145" s="9">
        <f t="shared" si="8"/>
        <v>1.7372222630322356E-5</v>
      </c>
      <c r="G145" s="9">
        <f t="shared" si="9"/>
        <v>1.4395597937549693E-5</v>
      </c>
      <c r="H145" s="9">
        <f t="shared" si="10"/>
        <v>2.5221731747298125E-5</v>
      </c>
      <c r="I145" s="9">
        <f t="shared" si="11"/>
        <v>1.7659013272694218E-5</v>
      </c>
    </row>
    <row r="146" spans="1:9" x14ac:dyDescent="0.25">
      <c r="A146" s="2" t="s">
        <v>69</v>
      </c>
      <c r="B146" s="3"/>
      <c r="C146" s="4"/>
      <c r="D146" s="3">
        <v>364.52300000000002</v>
      </c>
      <c r="E146" s="4">
        <v>132.886</v>
      </c>
      <c r="F146" s="9">
        <f t="shared" si="8"/>
        <v>0</v>
      </c>
      <c r="G146" s="9">
        <f t="shared" si="9"/>
        <v>0</v>
      </c>
      <c r="H146" s="9">
        <f t="shared" si="10"/>
        <v>2.5101020328168801E-5</v>
      </c>
      <c r="I146" s="9">
        <f t="shared" si="11"/>
        <v>1.788280741756585E-5</v>
      </c>
    </row>
    <row r="147" spans="1:9" x14ac:dyDescent="0.25">
      <c r="A147" s="2" t="s">
        <v>185</v>
      </c>
      <c r="B147" s="3"/>
      <c r="C147" s="4"/>
      <c r="D147" s="3">
        <v>308.21600000000001</v>
      </c>
      <c r="E147" s="4">
        <v>104</v>
      </c>
      <c r="F147" s="9">
        <f t="shared" si="8"/>
        <v>0</v>
      </c>
      <c r="G147" s="9">
        <f t="shared" si="9"/>
        <v>0</v>
      </c>
      <c r="H147" s="9">
        <f t="shared" si="10"/>
        <v>2.1223725475393528E-5</v>
      </c>
      <c r="I147" s="9">
        <f t="shared" si="11"/>
        <v>1.3995544838634985E-5</v>
      </c>
    </row>
    <row r="148" spans="1:9" x14ac:dyDescent="0.25">
      <c r="A148" s="2" t="s">
        <v>168</v>
      </c>
      <c r="B148" s="3">
        <v>138.60300000000001</v>
      </c>
      <c r="C148" s="4">
        <v>105.985</v>
      </c>
      <c r="D148" s="3">
        <v>300.52300000000002</v>
      </c>
      <c r="E148" s="4">
        <v>183.79835</v>
      </c>
      <c r="F148" s="9">
        <f t="shared" si="8"/>
        <v>1.0113202093463239E-5</v>
      </c>
      <c r="G148" s="9">
        <f t="shared" si="9"/>
        <v>1.5112397704106701E-5</v>
      </c>
      <c r="H148" s="9">
        <f t="shared" si="10"/>
        <v>2.0693986201370757E-5</v>
      </c>
      <c r="I148" s="9">
        <f t="shared" si="11"/>
        <v>2.4734212006655061E-5</v>
      </c>
    </row>
    <row r="149" spans="1:9" x14ac:dyDescent="0.25">
      <c r="A149" s="2" t="s">
        <v>90</v>
      </c>
      <c r="B149" s="3">
        <v>1938.027</v>
      </c>
      <c r="C149" s="4">
        <v>835.4430000000001</v>
      </c>
      <c r="D149" s="3">
        <v>279.61599999999999</v>
      </c>
      <c r="E149" s="4">
        <v>141.96</v>
      </c>
      <c r="F149" s="9">
        <f t="shared" si="8"/>
        <v>1.4140861823761593E-4</v>
      </c>
      <c r="G149" s="9">
        <f t="shared" si="9"/>
        <v>1.1912579020721815E-4</v>
      </c>
      <c r="H149" s="9">
        <f t="shared" si="10"/>
        <v>1.9254332099980649E-5</v>
      </c>
      <c r="I149" s="9">
        <f t="shared" si="11"/>
        <v>1.9103918704736756E-5</v>
      </c>
    </row>
    <row r="150" spans="1:9" x14ac:dyDescent="0.25">
      <c r="A150" s="2" t="s">
        <v>61</v>
      </c>
      <c r="B150" s="3">
        <v>220.29599999999999</v>
      </c>
      <c r="C150" s="4">
        <v>133.20400000000001</v>
      </c>
      <c r="D150" s="3">
        <v>269.50700000000001</v>
      </c>
      <c r="E150" s="4">
        <v>158.16399999999999</v>
      </c>
      <c r="F150" s="9">
        <f t="shared" si="8"/>
        <v>1.6073951995134142E-5</v>
      </c>
      <c r="G150" s="9">
        <f t="shared" si="9"/>
        <v>1.8993554029134587E-5</v>
      </c>
      <c r="H150" s="9">
        <f t="shared" si="10"/>
        <v>1.8558227287671252E-5</v>
      </c>
      <c r="I150" s="9">
        <f t="shared" si="11"/>
        <v>2.1284532248633305E-5</v>
      </c>
    </row>
    <row r="151" spans="1:9" x14ac:dyDescent="0.25">
      <c r="A151" s="2" t="s">
        <v>56</v>
      </c>
      <c r="B151" s="3">
        <v>482.49799999999993</v>
      </c>
      <c r="C151" s="4">
        <v>304</v>
      </c>
      <c r="D151" s="3">
        <v>244.32999999999998</v>
      </c>
      <c r="E151" s="4">
        <v>127.9</v>
      </c>
      <c r="F151" s="9">
        <f t="shared" si="8"/>
        <v>3.5205585620021395E-5</v>
      </c>
      <c r="G151" s="9">
        <f t="shared" si="9"/>
        <v>4.3347350116039415E-5</v>
      </c>
      <c r="H151" s="9">
        <f t="shared" si="10"/>
        <v>1.6824541378133841E-5</v>
      </c>
      <c r="I151" s="9">
        <f t="shared" si="11"/>
        <v>1.7211828700590526E-5</v>
      </c>
    </row>
    <row r="152" spans="1:9" x14ac:dyDescent="0.25">
      <c r="A152" s="2" t="s">
        <v>190</v>
      </c>
      <c r="B152" s="3">
        <v>169.23400000000007</v>
      </c>
      <c r="C152" s="4">
        <v>90.766000000000005</v>
      </c>
      <c r="D152" s="3">
        <v>244.11600000000001</v>
      </c>
      <c r="E152" s="4">
        <v>141.15429306722669</v>
      </c>
      <c r="F152" s="9">
        <f t="shared" si="8"/>
        <v>1.2348200566258728E-5</v>
      </c>
      <c r="G152" s="9">
        <f t="shared" si="9"/>
        <v>1.2942320988922478E-5</v>
      </c>
      <c r="H152" s="9">
        <f t="shared" si="10"/>
        <v>1.6809805357772361E-5</v>
      </c>
      <c r="I152" s="9">
        <f t="shared" si="11"/>
        <v>1.899549267104033E-5</v>
      </c>
    </row>
    <row r="153" spans="1:9" x14ac:dyDescent="0.25">
      <c r="A153" s="2" t="s">
        <v>197</v>
      </c>
      <c r="B153" s="3">
        <v>170</v>
      </c>
      <c r="C153" s="4">
        <v>25.812000000000001</v>
      </c>
      <c r="D153" s="3">
        <v>244.08699999999999</v>
      </c>
      <c r="E153" s="4">
        <v>35.644000000000005</v>
      </c>
      <c r="F153" s="9">
        <f t="shared" si="8"/>
        <v>1.2404091945259125E-5</v>
      </c>
      <c r="G153" s="9">
        <f t="shared" si="9"/>
        <v>3.6805322407737148E-6</v>
      </c>
      <c r="H153" s="9">
        <f t="shared" si="10"/>
        <v>1.6807808420433654E-5</v>
      </c>
      <c r="I153" s="9">
        <f t="shared" si="11"/>
        <v>4.7967038483490908E-6</v>
      </c>
    </row>
    <row r="154" spans="1:9" x14ac:dyDescent="0.25">
      <c r="A154" s="2" t="s">
        <v>13</v>
      </c>
      <c r="B154" s="3">
        <v>65.01400000000001</v>
      </c>
      <c r="C154" s="4">
        <v>17.655000000000001</v>
      </c>
      <c r="D154" s="3">
        <v>227.77299999999997</v>
      </c>
      <c r="E154" s="4">
        <v>41.648526632356429</v>
      </c>
      <c r="F154" s="9">
        <f t="shared" si="8"/>
        <v>4.7437625513475109E-6</v>
      </c>
      <c r="G154" s="9">
        <f t="shared" si="9"/>
        <v>2.5174258759824864E-6</v>
      </c>
      <c r="H154" s="9">
        <f t="shared" si="10"/>
        <v>1.5684427877549541E-5</v>
      </c>
      <c r="I154" s="9">
        <f t="shared" si="11"/>
        <v>5.604748287944497E-6</v>
      </c>
    </row>
    <row r="155" spans="1:9" x14ac:dyDescent="0.25">
      <c r="A155" s="2" t="s">
        <v>78</v>
      </c>
      <c r="B155" s="3">
        <v>363.44200000000001</v>
      </c>
      <c r="C155" s="4">
        <v>147.44199999999998</v>
      </c>
      <c r="D155" s="3">
        <v>212.42999999999998</v>
      </c>
      <c r="E155" s="4">
        <v>94.890090909090901</v>
      </c>
      <c r="F155" s="9">
        <f t="shared" si="8"/>
        <v>2.6518635204522749E-5</v>
      </c>
      <c r="G155" s="9">
        <f t="shared" si="9"/>
        <v>2.1023749986214085E-5</v>
      </c>
      <c r="H155" s="9">
        <f t="shared" si="10"/>
        <v>1.462791030555794E-5</v>
      </c>
      <c r="I155" s="9">
        <f t="shared" si="11"/>
        <v>1.2769601173657035E-5</v>
      </c>
    </row>
    <row r="156" spans="1:9" x14ac:dyDescent="0.25">
      <c r="A156" s="2" t="s">
        <v>196</v>
      </c>
      <c r="B156" s="3">
        <v>281.84500000000003</v>
      </c>
      <c r="C156" s="4">
        <v>146.511</v>
      </c>
      <c r="D156" s="3">
        <v>200.60599999999999</v>
      </c>
      <c r="E156" s="4">
        <v>40.236999999999995</v>
      </c>
      <c r="F156" s="9">
        <f t="shared" si="8"/>
        <v>2.056488996653858E-5</v>
      </c>
      <c r="G156" s="9">
        <f t="shared" si="9"/>
        <v>2.0890998726483718E-5</v>
      </c>
      <c r="H156" s="9">
        <f t="shared" si="10"/>
        <v>1.3813710750632004E-5</v>
      </c>
      <c r="I156" s="9">
        <f t="shared" si="11"/>
        <v>5.4147955545399598E-6</v>
      </c>
    </row>
    <row r="157" spans="1:9" x14ac:dyDescent="0.25">
      <c r="A157" s="2" t="s">
        <v>133</v>
      </c>
      <c r="B157" s="3">
        <v>62.887999999999998</v>
      </c>
      <c r="C157" s="4">
        <v>4.5960000000000001</v>
      </c>
      <c r="D157" s="3">
        <v>173.214</v>
      </c>
      <c r="E157" s="4">
        <v>32</v>
      </c>
      <c r="F157" s="9">
        <f t="shared" si="8"/>
        <v>4.5886384367850349E-6</v>
      </c>
      <c r="G157" s="9">
        <f t="shared" si="9"/>
        <v>6.553434905701222E-7</v>
      </c>
      <c r="H157" s="9">
        <f t="shared" si="10"/>
        <v>1.1927500144362441E-5</v>
      </c>
      <c r="I157" s="9">
        <f t="shared" si="11"/>
        <v>4.3063214888107645E-6</v>
      </c>
    </row>
    <row r="158" spans="1:9" x14ac:dyDescent="0.25">
      <c r="A158" s="2" t="s">
        <v>83</v>
      </c>
      <c r="B158" s="3">
        <v>265.846</v>
      </c>
      <c r="C158" s="4">
        <v>300.339</v>
      </c>
      <c r="D158" s="3">
        <v>138.74199999999999</v>
      </c>
      <c r="E158" s="4">
        <v>222.85499999999999</v>
      </c>
      <c r="F158" s="9">
        <f t="shared" si="8"/>
        <v>1.9397518983996221E-5</v>
      </c>
      <c r="G158" s="9">
        <f t="shared" si="9"/>
        <v>4.2825328245069611E-5</v>
      </c>
      <c r="H158" s="9">
        <f t="shared" si="10"/>
        <v>9.5537613878158441E-6</v>
      </c>
      <c r="I158" s="9">
        <f t="shared" si="11"/>
        <v>2.999016485590384E-5</v>
      </c>
    </row>
    <row r="159" spans="1:9" x14ac:dyDescent="0.25">
      <c r="A159" s="2" t="s">
        <v>152</v>
      </c>
      <c r="B159" s="3">
        <v>160.69999999999999</v>
      </c>
      <c r="C159" s="4">
        <v>39.422999999999995</v>
      </c>
      <c r="D159" s="3">
        <v>125.74</v>
      </c>
      <c r="E159" s="4">
        <v>28.745000000000001</v>
      </c>
      <c r="F159" s="9">
        <f t="shared" si="8"/>
        <v>1.1725515150606714E-5</v>
      </c>
      <c r="G159" s="9">
        <f t="shared" si="9"/>
        <v>5.6213242882388869E-6</v>
      </c>
      <c r="H159" s="9">
        <f t="shared" si="10"/>
        <v>8.6584448609935295E-6</v>
      </c>
      <c r="I159" s="9">
        <f t="shared" si="11"/>
        <v>3.8682878498707949E-6</v>
      </c>
    </row>
    <row r="160" spans="1:9" x14ac:dyDescent="0.25">
      <c r="A160" s="2" t="s">
        <v>7</v>
      </c>
      <c r="B160" s="3">
        <v>78.39</v>
      </c>
      <c r="C160" s="4">
        <v>23.596</v>
      </c>
      <c r="D160" s="3">
        <v>120.84799999999998</v>
      </c>
      <c r="E160" s="4">
        <v>48.991527549108376</v>
      </c>
      <c r="F160" s="9">
        <f t="shared" si="8"/>
        <v>5.719745691699193E-6</v>
      </c>
      <c r="G160" s="9">
        <f t="shared" si="9"/>
        <v>3.3645528728225855E-6</v>
      </c>
      <c r="H160" s="9">
        <f t="shared" si="10"/>
        <v>8.3215821899264039E-6</v>
      </c>
      <c r="I160" s="9">
        <f t="shared" si="11"/>
        <v>6.5929146204496865E-6</v>
      </c>
    </row>
    <row r="161" spans="1:9" x14ac:dyDescent="0.25">
      <c r="A161" s="2" t="s">
        <v>41</v>
      </c>
      <c r="B161" s="3">
        <v>9.5020000000000007</v>
      </c>
      <c r="C161" s="4">
        <v>25.004999999999999</v>
      </c>
      <c r="D161" s="3">
        <v>109.958</v>
      </c>
      <c r="E161" s="4">
        <v>105.4</v>
      </c>
      <c r="F161" s="9">
        <f t="shared" si="8"/>
        <v>6.9331577449324839E-7</v>
      </c>
      <c r="G161" s="9">
        <f t="shared" si="9"/>
        <v>3.5654621370117286E-6</v>
      </c>
      <c r="H161" s="9">
        <f t="shared" si="10"/>
        <v>7.5716977892884251E-6</v>
      </c>
      <c r="I161" s="9">
        <f t="shared" si="11"/>
        <v>1.4183946403770456E-5</v>
      </c>
    </row>
    <row r="162" spans="1:9" x14ac:dyDescent="0.25">
      <c r="A162" s="2" t="s">
        <v>31</v>
      </c>
      <c r="B162" s="3">
        <v>407.238</v>
      </c>
      <c r="C162" s="4">
        <v>238.5</v>
      </c>
      <c r="D162" s="3">
        <v>107.836</v>
      </c>
      <c r="E162" s="4">
        <v>53.06</v>
      </c>
      <c r="F162" s="9">
        <f t="shared" si="8"/>
        <v>2.9714221150608447E-5</v>
      </c>
      <c r="G162" s="9">
        <f t="shared" si="9"/>
        <v>3.4007707245642762E-5</v>
      </c>
      <c r="H162" s="9">
        <f t="shared" si="10"/>
        <v>7.4255770640217776E-6</v>
      </c>
      <c r="I162" s="9">
        <f t="shared" si="11"/>
        <v>7.1404193186343492E-6</v>
      </c>
    </row>
    <row r="163" spans="1:9" x14ac:dyDescent="0.25">
      <c r="A163" s="2" t="s">
        <v>14</v>
      </c>
      <c r="B163" s="3">
        <v>6.24</v>
      </c>
      <c r="C163" s="4">
        <v>0.29899999999999999</v>
      </c>
      <c r="D163" s="3">
        <v>104.886</v>
      </c>
      <c r="E163" s="4">
        <v>29.616</v>
      </c>
      <c r="F163" s="9">
        <f t="shared" si="8"/>
        <v>4.5530313963774674E-7</v>
      </c>
      <c r="G163" s="9">
        <f t="shared" si="9"/>
        <v>4.2634400278604553E-8</v>
      </c>
      <c r="H163" s="9">
        <f t="shared" si="10"/>
        <v>7.2224403347396805E-6</v>
      </c>
      <c r="I163" s="9">
        <f t="shared" si="11"/>
        <v>3.9855005378943625E-6</v>
      </c>
    </row>
    <row r="164" spans="1:9" x14ac:dyDescent="0.25">
      <c r="A164" s="2" t="s">
        <v>142</v>
      </c>
      <c r="B164" s="3">
        <v>37.5</v>
      </c>
      <c r="C164" s="4">
        <v>25</v>
      </c>
      <c r="D164" s="3">
        <v>102.125</v>
      </c>
      <c r="E164" s="4">
        <v>77.031999999999996</v>
      </c>
      <c r="F164" s="9">
        <f t="shared" si="8"/>
        <v>2.7361967526306895E-6</v>
      </c>
      <c r="G164" s="9">
        <f t="shared" si="9"/>
        <v>3.5647491871742937E-6</v>
      </c>
      <c r="H164" s="9">
        <f t="shared" si="10"/>
        <v>7.032318128113284E-6</v>
      </c>
      <c r="I164" s="9">
        <f t="shared" si="11"/>
        <v>1.0366392403939712E-5</v>
      </c>
    </row>
    <row r="165" spans="1:9" x14ac:dyDescent="0.25">
      <c r="A165" s="2" t="s">
        <v>77</v>
      </c>
      <c r="B165" s="3">
        <v>3.0000000000000001E-3</v>
      </c>
      <c r="C165" s="4">
        <v>1E-3</v>
      </c>
      <c r="D165" s="3">
        <v>101.02000000000001</v>
      </c>
      <c r="E165" s="4">
        <v>32.000999999999998</v>
      </c>
      <c r="F165" s="9">
        <f t="shared" si="8"/>
        <v>2.1889574021045515E-10</v>
      </c>
      <c r="G165" s="9">
        <f t="shared" si="9"/>
        <v>1.4258996748697176E-10</v>
      </c>
      <c r="H165" s="9">
        <f t="shared" si="10"/>
        <v>6.9562279295177866E-6</v>
      </c>
      <c r="I165" s="9">
        <f t="shared" si="11"/>
        <v>4.3064560613572894E-6</v>
      </c>
    </row>
    <row r="166" spans="1:9" x14ac:dyDescent="0.25">
      <c r="A166" s="2" t="s">
        <v>146</v>
      </c>
      <c r="B166" s="3"/>
      <c r="C166" s="4"/>
      <c r="D166" s="3">
        <v>71.665000000000006</v>
      </c>
      <c r="E166" s="4">
        <v>25.024000000000001</v>
      </c>
      <c r="F166" s="9">
        <f t="shared" si="8"/>
        <v>0</v>
      </c>
      <c r="G166" s="9">
        <f t="shared" si="9"/>
        <v>0</v>
      </c>
      <c r="H166" s="9">
        <f t="shared" si="10"/>
        <v>4.9348453233903407E-6</v>
      </c>
      <c r="I166" s="9">
        <f t="shared" si="11"/>
        <v>3.3675434042500181E-6</v>
      </c>
    </row>
    <row r="167" spans="1:9" x14ac:dyDescent="0.25">
      <c r="A167" s="2" t="s">
        <v>68</v>
      </c>
      <c r="B167" s="3"/>
      <c r="C167" s="4"/>
      <c r="D167" s="3">
        <v>68.599999999999994</v>
      </c>
      <c r="E167" s="4">
        <v>28</v>
      </c>
      <c r="F167" s="9">
        <f t="shared" si="8"/>
        <v>0</v>
      </c>
      <c r="G167" s="9">
        <f t="shared" si="9"/>
        <v>0</v>
      </c>
      <c r="H167" s="9">
        <f t="shared" si="10"/>
        <v>4.7237897046616525E-6</v>
      </c>
      <c r="I167" s="9">
        <f t="shared" si="11"/>
        <v>3.7680313027094189E-6</v>
      </c>
    </row>
    <row r="168" spans="1:9" x14ac:dyDescent="0.25">
      <c r="A168" s="2" t="s">
        <v>117</v>
      </c>
      <c r="B168" s="3">
        <v>35.125</v>
      </c>
      <c r="C168" s="4">
        <v>46.769000000000005</v>
      </c>
      <c r="D168" s="3">
        <v>65.213999999999999</v>
      </c>
      <c r="E168" s="4">
        <v>96.263116409463933</v>
      </c>
      <c r="F168" s="9">
        <f t="shared" si="8"/>
        <v>2.5629042916307457E-6</v>
      </c>
      <c r="G168" s="9">
        <f t="shared" si="9"/>
        <v>6.6687901893981829E-6</v>
      </c>
      <c r="H168" s="9">
        <f t="shared" si="10"/>
        <v>4.4906300553907432E-6</v>
      </c>
      <c r="I168" s="9">
        <f t="shared" si="11"/>
        <v>1.2954372711686458E-5</v>
      </c>
    </row>
    <row r="169" spans="1:9" x14ac:dyDescent="0.25">
      <c r="A169" s="2" t="s">
        <v>189</v>
      </c>
      <c r="B169" s="3">
        <v>46.344999999999999</v>
      </c>
      <c r="C169" s="4">
        <v>37.737000000000002</v>
      </c>
      <c r="D169" s="3">
        <v>61.964999999999996</v>
      </c>
      <c r="E169" s="4">
        <v>50.428859402059153</v>
      </c>
      <c r="F169" s="9">
        <f t="shared" si="8"/>
        <v>3.3815743600178479E-6</v>
      </c>
      <c r="G169" s="9">
        <f t="shared" si="9"/>
        <v>5.3809176030558534E-6</v>
      </c>
      <c r="H169" s="9">
        <f t="shared" si="10"/>
        <v>4.2669042135475116E-6</v>
      </c>
      <c r="I169" s="9">
        <f t="shared" si="11"/>
        <v>6.786340028103253E-6</v>
      </c>
    </row>
    <row r="170" spans="1:9" x14ac:dyDescent="0.25">
      <c r="A170" s="2" t="s">
        <v>11</v>
      </c>
      <c r="B170" s="3">
        <v>7.8049999999999997</v>
      </c>
      <c r="C170" s="4">
        <v>1</v>
      </c>
      <c r="D170" s="3">
        <v>60.562000000000005</v>
      </c>
      <c r="E170" s="4">
        <v>28.972999999999999</v>
      </c>
      <c r="F170" s="9">
        <f t="shared" si="8"/>
        <v>5.694937507808675E-7</v>
      </c>
      <c r="G170" s="9">
        <f t="shared" si="9"/>
        <v>1.4258996748697176E-7</v>
      </c>
      <c r="H170" s="9">
        <f t="shared" si="10"/>
        <v>4.1702937622991108E-6</v>
      </c>
      <c r="I170" s="9">
        <f t="shared" si="11"/>
        <v>3.8989703904785709E-6</v>
      </c>
    </row>
    <row r="171" spans="1:9" x14ac:dyDescent="0.25">
      <c r="A171" s="2" t="s">
        <v>101</v>
      </c>
      <c r="B171" s="3">
        <v>103.76</v>
      </c>
      <c r="C171" s="4">
        <v>27.96</v>
      </c>
      <c r="D171" s="3">
        <v>57.040999999999997</v>
      </c>
      <c r="E171" s="4">
        <v>14.7491</v>
      </c>
      <c r="F171" s="9">
        <f t="shared" si="8"/>
        <v>7.5708740014122762E-6</v>
      </c>
      <c r="G171" s="9">
        <f t="shared" si="9"/>
        <v>3.9868154909357306E-6</v>
      </c>
      <c r="H171" s="9">
        <f t="shared" si="10"/>
        <v>3.9278380254169868E-6</v>
      </c>
      <c r="I171" s="9">
        <f t="shared" si="11"/>
        <v>1.9848239459568389E-6</v>
      </c>
    </row>
    <row r="172" spans="1:9" x14ac:dyDescent="0.25">
      <c r="A172" s="2" t="s">
        <v>199</v>
      </c>
      <c r="B172" s="3"/>
      <c r="C172" s="4"/>
      <c r="D172" s="3">
        <v>36.756999999999998</v>
      </c>
      <c r="E172" s="4">
        <v>10.541642574237747</v>
      </c>
      <c r="F172" s="9">
        <f t="shared" si="8"/>
        <v>0</v>
      </c>
      <c r="G172" s="9">
        <f t="shared" si="9"/>
        <v>0</v>
      </c>
      <c r="H172" s="9">
        <f t="shared" si="10"/>
        <v>2.5310836468549323E-6</v>
      </c>
      <c r="I172" s="9">
        <f t="shared" si="11"/>
        <v>1.4186156857750761E-6</v>
      </c>
    </row>
    <row r="173" spans="1:9" x14ac:dyDescent="0.25">
      <c r="A173" s="2" t="s">
        <v>64</v>
      </c>
      <c r="B173" s="3"/>
      <c r="C173" s="4"/>
      <c r="D173" s="3">
        <v>32.292000000000002</v>
      </c>
      <c r="E173" s="4">
        <v>26</v>
      </c>
      <c r="F173" s="9">
        <f t="shared" si="8"/>
        <v>0</v>
      </c>
      <c r="G173" s="9">
        <f t="shared" si="9"/>
        <v>0</v>
      </c>
      <c r="H173" s="9">
        <f t="shared" si="10"/>
        <v>2.2236241566025379E-6</v>
      </c>
      <c r="I173" s="9">
        <f t="shared" si="11"/>
        <v>3.4988862096587463E-6</v>
      </c>
    </row>
    <row r="174" spans="1:9" x14ac:dyDescent="0.25">
      <c r="A174" s="2" t="s">
        <v>129</v>
      </c>
      <c r="B174" s="3">
        <v>30.527999999999999</v>
      </c>
      <c r="C174" s="4">
        <v>46.646000000000001</v>
      </c>
      <c r="D174" s="3">
        <v>26.826000000000001</v>
      </c>
      <c r="E174" s="4">
        <v>25.161000000000001</v>
      </c>
      <c r="F174" s="9">
        <f t="shared" si="8"/>
        <v>2.2274830523815915E-6</v>
      </c>
      <c r="G174" s="9">
        <f t="shared" si="9"/>
        <v>6.6512516233972844E-6</v>
      </c>
      <c r="H174" s="9">
        <f t="shared" si="10"/>
        <v>1.8472358982106923E-6</v>
      </c>
      <c r="I174" s="9">
        <f t="shared" si="11"/>
        <v>3.3859798431239892E-6</v>
      </c>
    </row>
    <row r="175" spans="1:9" x14ac:dyDescent="0.25">
      <c r="A175" s="2" t="s">
        <v>81</v>
      </c>
      <c r="B175" s="3">
        <v>27.614999999999998</v>
      </c>
      <c r="C175" s="4">
        <v>25.568999999999999</v>
      </c>
      <c r="D175" s="3">
        <v>24.17</v>
      </c>
      <c r="E175" s="4">
        <v>24.995000000000001</v>
      </c>
      <c r="F175" s="9">
        <f t="shared" si="8"/>
        <v>2.0149352886372395E-6</v>
      </c>
      <c r="G175" s="9">
        <f t="shared" si="9"/>
        <v>3.6458828786743806E-6</v>
      </c>
      <c r="H175" s="9">
        <f t="shared" si="10"/>
        <v>1.6643439819485736E-6</v>
      </c>
      <c r="I175" s="9">
        <f t="shared" si="11"/>
        <v>3.3636408004007834E-6</v>
      </c>
    </row>
    <row r="176" spans="1:9" x14ac:dyDescent="0.25">
      <c r="A176" s="2" t="s">
        <v>24</v>
      </c>
      <c r="B176" s="3">
        <v>24.489000000000004</v>
      </c>
      <c r="C176" s="4">
        <v>91.200999999999993</v>
      </c>
      <c r="D176" s="3">
        <v>24.107000000000006</v>
      </c>
      <c r="E176" s="4">
        <v>94.122000000000014</v>
      </c>
      <c r="F176" s="9">
        <f t="shared" si="8"/>
        <v>1.7868459273379459E-6</v>
      </c>
      <c r="G176" s="9">
        <f t="shared" si="9"/>
        <v>1.300434762477931E-5</v>
      </c>
      <c r="H176" s="9">
        <f t="shared" si="10"/>
        <v>1.6600058077300071E-6</v>
      </c>
      <c r="I176" s="9">
        <f t="shared" si="11"/>
        <v>1.2666237224057715E-5</v>
      </c>
    </row>
    <row r="177" spans="1:9" x14ac:dyDescent="0.25">
      <c r="A177" s="2" t="s">
        <v>112</v>
      </c>
      <c r="B177" s="3">
        <v>13.663</v>
      </c>
      <c r="C177" s="4">
        <v>5.3280000000000003</v>
      </c>
      <c r="D177" s="3">
        <v>21.240000000000002</v>
      </c>
      <c r="E177" s="4">
        <v>1.935773682589659</v>
      </c>
      <c r="F177" s="9">
        <f t="shared" si="8"/>
        <v>9.9692416616514954E-7</v>
      </c>
      <c r="G177" s="9">
        <f t="shared" si="9"/>
        <v>7.5971934677058556E-7</v>
      </c>
      <c r="H177" s="9">
        <f t="shared" si="10"/>
        <v>1.4625844508311008E-6</v>
      </c>
      <c r="I177" s="9">
        <f t="shared" si="11"/>
        <v>2.6050199396281866E-7</v>
      </c>
    </row>
    <row r="178" spans="1:9" x14ac:dyDescent="0.25">
      <c r="A178" s="2" t="s">
        <v>180</v>
      </c>
      <c r="B178" s="3">
        <v>13.581000000000001</v>
      </c>
      <c r="C178" s="4">
        <v>8.891</v>
      </c>
      <c r="D178" s="3">
        <v>9.6369999999999987</v>
      </c>
      <c r="E178" s="4">
        <v>2.5657593055222807</v>
      </c>
      <c r="F178" s="9">
        <f t="shared" si="8"/>
        <v>9.9094101593273059E-7</v>
      </c>
      <c r="G178" s="9">
        <f t="shared" si="9"/>
        <v>1.2677674009266658E-6</v>
      </c>
      <c r="H178" s="9">
        <f t="shared" si="10"/>
        <v>6.6360293562426153E-7</v>
      </c>
      <c r="I178" s="9">
        <f t="shared" si="11"/>
        <v>3.4528076351521191E-7</v>
      </c>
    </row>
    <row r="179" spans="1:9" x14ac:dyDescent="0.25">
      <c r="A179" s="2" t="s">
        <v>103</v>
      </c>
      <c r="B179" s="3">
        <v>31.434000000000001</v>
      </c>
      <c r="C179" s="4">
        <v>20.834</v>
      </c>
      <c r="D179" s="3">
        <v>8.0860000000000003</v>
      </c>
      <c r="E179" s="4">
        <v>5.7960000000000003</v>
      </c>
      <c r="F179" s="9">
        <f t="shared" si="8"/>
        <v>2.2935895659251494E-6</v>
      </c>
      <c r="G179" s="9">
        <f t="shared" si="9"/>
        <v>2.9707193826235696E-6</v>
      </c>
      <c r="H179" s="9">
        <f t="shared" si="10"/>
        <v>5.5680121795764029E-7</v>
      </c>
      <c r="I179" s="9">
        <f t="shared" si="11"/>
        <v>7.7998247966084973E-7</v>
      </c>
    </row>
    <row r="180" spans="1:9" x14ac:dyDescent="0.25">
      <c r="A180" s="2" t="s">
        <v>175</v>
      </c>
      <c r="B180" s="3">
        <v>457.78699999999998</v>
      </c>
      <c r="C180" s="4">
        <v>88.00500000000001</v>
      </c>
      <c r="D180" s="3">
        <v>7.5699999999999994</v>
      </c>
      <c r="E180" s="4">
        <v>5.0408330000000001</v>
      </c>
      <c r="F180" s="9">
        <f t="shared" si="8"/>
        <v>3.3402541407907875E-5</v>
      </c>
      <c r="G180" s="9">
        <f t="shared" si="9"/>
        <v>1.2548630088690951E-5</v>
      </c>
      <c r="H180" s="9">
        <f t="shared" si="10"/>
        <v>5.2126950531033097E-7</v>
      </c>
      <c r="I180" s="9">
        <f t="shared" si="11"/>
        <v>6.78357733418951E-7</v>
      </c>
    </row>
    <row r="181" spans="1:9" x14ac:dyDescent="0.25">
      <c r="A181" s="2" t="s">
        <v>114</v>
      </c>
      <c r="B181" s="3">
        <v>547.44200000000001</v>
      </c>
      <c r="C181" s="4">
        <v>191.625</v>
      </c>
      <c r="D181" s="3">
        <v>7.34</v>
      </c>
      <c r="E181" s="4">
        <v>0.5</v>
      </c>
      <c r="F181" s="9">
        <f t="shared" si="8"/>
        <v>3.9944240604097331E-5</v>
      </c>
      <c r="G181" s="9">
        <f t="shared" si="9"/>
        <v>2.7323802519690962E-5</v>
      </c>
      <c r="H181" s="9">
        <f t="shared" si="10"/>
        <v>5.0543172641715055E-7</v>
      </c>
      <c r="I181" s="9">
        <f t="shared" si="11"/>
        <v>6.7286273262668195E-8</v>
      </c>
    </row>
    <row r="182" spans="1:9" x14ac:dyDescent="0.25">
      <c r="A182" s="2" t="s">
        <v>172</v>
      </c>
      <c r="B182" s="3"/>
      <c r="C182" s="4"/>
      <c r="D182" s="3">
        <v>6.5540000000000003</v>
      </c>
      <c r="E182" s="4">
        <v>0.437</v>
      </c>
      <c r="F182" s="9">
        <f t="shared" si="8"/>
        <v>0</v>
      </c>
      <c r="G182" s="9">
        <f t="shared" si="9"/>
        <v>0</v>
      </c>
      <c r="H182" s="9">
        <f t="shared" si="10"/>
        <v>4.5130783854741212E-7</v>
      </c>
      <c r="I182" s="9">
        <f t="shared" si="11"/>
        <v>5.8808202831572006E-8</v>
      </c>
    </row>
    <row r="183" spans="1:9" x14ac:dyDescent="0.25">
      <c r="A183" s="2" t="s">
        <v>131</v>
      </c>
      <c r="B183" s="3">
        <v>4.2359999999999998</v>
      </c>
      <c r="C183" s="4">
        <v>1.32</v>
      </c>
      <c r="D183" s="3">
        <v>2.4260000000000002</v>
      </c>
      <c r="E183" s="4">
        <v>1.98</v>
      </c>
      <c r="F183" s="9">
        <f t="shared" si="8"/>
        <v>3.0908078517716266E-7</v>
      </c>
      <c r="G183" s="9">
        <f t="shared" si="9"/>
        <v>1.8821875708280273E-7</v>
      </c>
      <c r="H183" s="9">
        <f t="shared" si="10"/>
        <v>1.6705413736893833E-7</v>
      </c>
      <c r="I183" s="9">
        <f t="shared" si="11"/>
        <v>2.6645364212016606E-7</v>
      </c>
    </row>
    <row r="184" spans="1:9" x14ac:dyDescent="0.25">
      <c r="A184" s="2" t="s">
        <v>92</v>
      </c>
      <c r="B184" s="3"/>
      <c r="C184" s="4"/>
      <c r="D184" s="3">
        <v>2.2350000000000003</v>
      </c>
      <c r="E184" s="4">
        <v>0.38199168053244592</v>
      </c>
      <c r="F184" s="9">
        <f t="shared" si="8"/>
        <v>0</v>
      </c>
      <c r="G184" s="9">
        <f t="shared" si="9"/>
        <v>0</v>
      </c>
      <c r="H184" s="9">
        <f t="shared" si="10"/>
        <v>1.5390189489677544E-7</v>
      </c>
      <c r="I184" s="9">
        <f t="shared" si="11"/>
        <v>5.1405593200744012E-8</v>
      </c>
    </row>
    <row r="185" spans="1:9" x14ac:dyDescent="0.25">
      <c r="A185" s="2" t="s">
        <v>143</v>
      </c>
      <c r="B185" s="3">
        <v>39.888000000000005</v>
      </c>
      <c r="C185" s="4">
        <v>7.8889999999999993</v>
      </c>
      <c r="D185" s="3">
        <v>2.036</v>
      </c>
      <c r="E185" s="4">
        <v>0.1</v>
      </c>
      <c r="F185" s="9">
        <f t="shared" si="8"/>
        <v>2.9104377618382121E-6</v>
      </c>
      <c r="G185" s="9">
        <f t="shared" si="9"/>
        <v>1.12489225350472E-6</v>
      </c>
      <c r="H185" s="9">
        <f t="shared" si="10"/>
        <v>1.4019877315876274E-7</v>
      </c>
      <c r="I185" s="9">
        <f t="shared" si="11"/>
        <v>1.345725465253364E-8</v>
      </c>
    </row>
    <row r="186" spans="1:9" x14ac:dyDescent="0.25">
      <c r="A186" s="2" t="s">
        <v>65</v>
      </c>
      <c r="B186" s="3">
        <v>0.2</v>
      </c>
      <c r="C186" s="4">
        <v>3.5999999999999997E-2</v>
      </c>
      <c r="D186" s="3">
        <v>0.874</v>
      </c>
      <c r="E186" s="4">
        <v>4.6410394087436149E-2</v>
      </c>
      <c r="F186" s="9">
        <f t="shared" si="8"/>
        <v>1.4593049347363678E-8</v>
      </c>
      <c r="G186" s="9">
        <f t="shared" si="9"/>
        <v>5.1332388295309827E-9</v>
      </c>
      <c r="H186" s="9">
        <f t="shared" si="10"/>
        <v>6.0183559794085771E-8</v>
      </c>
      <c r="I186" s="9">
        <f t="shared" si="11"/>
        <v>6.2455649175906984E-9</v>
      </c>
    </row>
    <row r="187" spans="1:9" x14ac:dyDescent="0.25">
      <c r="A187" s="2" t="s">
        <v>153</v>
      </c>
      <c r="B187" s="3">
        <v>0.108</v>
      </c>
      <c r="C187" s="4">
        <v>3.0000000000000001E-3</v>
      </c>
      <c r="D187" s="3">
        <v>0.56399999999999995</v>
      </c>
      <c r="E187" s="4">
        <v>2.9000000000000001E-2</v>
      </c>
      <c r="F187" s="9">
        <f t="shared" si="8"/>
        <v>7.8802466475763857E-9</v>
      </c>
      <c r="G187" s="9">
        <f t="shared" si="9"/>
        <v>4.2776990246091524E-10</v>
      </c>
      <c r="H187" s="9">
        <f t="shared" si="10"/>
        <v>3.8836988242407749E-8</v>
      </c>
      <c r="I187" s="9">
        <f t="shared" si="11"/>
        <v>3.9026038492347559E-9</v>
      </c>
    </row>
    <row r="188" spans="1:9" x14ac:dyDescent="0.25">
      <c r="A188" s="2" t="s">
        <v>109</v>
      </c>
      <c r="B188" s="3">
        <v>0.04</v>
      </c>
      <c r="C188" s="4">
        <v>1E-3</v>
      </c>
      <c r="D188" s="3">
        <v>0.05</v>
      </c>
      <c r="E188" s="4">
        <v>1E-3</v>
      </c>
      <c r="F188" s="9">
        <f t="shared" si="8"/>
        <v>2.9186098694727354E-9</v>
      </c>
      <c r="G188" s="9">
        <f t="shared" si="9"/>
        <v>1.4258996748697176E-10</v>
      </c>
      <c r="H188" s="9">
        <f t="shared" si="10"/>
        <v>3.4429954115609715E-9</v>
      </c>
      <c r="I188" s="9">
        <f t="shared" si="11"/>
        <v>1.345725465253364E-10</v>
      </c>
    </row>
    <row r="189" spans="1:9" x14ac:dyDescent="0.25">
      <c r="A189" s="2" t="s">
        <v>124</v>
      </c>
      <c r="B189" s="3">
        <v>40.504999999999995</v>
      </c>
      <c r="C189" s="4">
        <v>25.009</v>
      </c>
      <c r="D189" s="3">
        <v>2.8000000000000001E-2</v>
      </c>
      <c r="E189" s="4">
        <v>5.2700000000000004E-3</v>
      </c>
      <c r="F189" s="9">
        <f t="shared" si="8"/>
        <v>2.9554573190748284E-6</v>
      </c>
      <c r="G189" s="9">
        <f t="shared" si="9"/>
        <v>3.5660324968816766E-6</v>
      </c>
      <c r="H189" s="9">
        <f t="shared" si="10"/>
        <v>1.9280774304741438E-9</v>
      </c>
      <c r="I189" s="9">
        <f t="shared" si="11"/>
        <v>7.0919732018852288E-10</v>
      </c>
    </row>
    <row r="190" spans="1:9" x14ac:dyDescent="0.25">
      <c r="A190" s="2" t="s">
        <v>169</v>
      </c>
      <c r="B190" s="3">
        <v>3.0000000000000001E-3</v>
      </c>
      <c r="C190" s="4">
        <v>1E-3</v>
      </c>
      <c r="D190" s="3">
        <v>3.0000000000000001E-3</v>
      </c>
      <c r="E190" s="4">
        <v>6.0000000000000001E-3</v>
      </c>
      <c r="F190" s="9">
        <f t="shared" si="8"/>
        <v>2.1889574021045515E-10</v>
      </c>
      <c r="G190" s="9">
        <f t="shared" si="9"/>
        <v>1.4258996748697176E-10</v>
      </c>
      <c r="H190" s="9">
        <f t="shared" si="10"/>
        <v>2.0657972469365828E-10</v>
      </c>
      <c r="I190" s="9">
        <f t="shared" si="11"/>
        <v>8.074352791520184E-10</v>
      </c>
    </row>
    <row r="191" spans="1:9" x14ac:dyDescent="0.25">
      <c r="A191" s="2" t="s">
        <v>29</v>
      </c>
      <c r="B191" s="3"/>
      <c r="C191" s="4"/>
      <c r="D191" s="3">
        <v>2E-3</v>
      </c>
      <c r="E191" s="4">
        <v>1E-3</v>
      </c>
      <c r="F191" s="9">
        <f t="shared" si="8"/>
        <v>0</v>
      </c>
      <c r="G191" s="9">
        <f t="shared" si="9"/>
        <v>0</v>
      </c>
      <c r="H191" s="9">
        <f t="shared" si="10"/>
        <v>1.3771981646243885E-10</v>
      </c>
      <c r="I191" s="9">
        <f t="shared" si="11"/>
        <v>1.345725465253364E-10</v>
      </c>
    </row>
    <row r="192" spans="1:9" x14ac:dyDescent="0.25">
      <c r="A192" s="2" t="s">
        <v>170</v>
      </c>
      <c r="B192" s="3">
        <v>2.2569999999999997</v>
      </c>
      <c r="C192" s="4">
        <v>0.11800000000000001</v>
      </c>
      <c r="D192" s="3">
        <v>2E-3</v>
      </c>
      <c r="E192" s="4">
        <v>2E-3</v>
      </c>
      <c r="F192" s="9">
        <f t="shared" si="8"/>
        <v>1.6468256188499907E-7</v>
      </c>
      <c r="G192" s="9">
        <f t="shared" si="9"/>
        <v>1.6825616163462666E-8</v>
      </c>
      <c r="H192" s="9">
        <f t="shared" si="10"/>
        <v>1.3771981646243885E-10</v>
      </c>
      <c r="I192" s="9">
        <f t="shared" si="11"/>
        <v>2.691450930506728E-10</v>
      </c>
    </row>
    <row r="193" spans="1:9" x14ac:dyDescent="0.25">
      <c r="A193" s="2" t="s">
        <v>27</v>
      </c>
      <c r="B193" s="3">
        <v>34.232999999999997</v>
      </c>
      <c r="C193" s="4">
        <v>4.71</v>
      </c>
      <c r="D193" s="3"/>
      <c r="E193" s="4"/>
      <c r="F193" s="9">
        <f t="shared" si="8"/>
        <v>2.4978192915415037E-6</v>
      </c>
      <c r="G193" s="9">
        <f t="shared" si="9"/>
        <v>6.7159874686363697E-7</v>
      </c>
      <c r="H193" s="9">
        <f t="shared" si="10"/>
        <v>0</v>
      </c>
      <c r="I193" s="9">
        <f t="shared" si="11"/>
        <v>0</v>
      </c>
    </row>
    <row r="194" spans="1:9" x14ac:dyDescent="0.25">
      <c r="A194" s="2" t="s">
        <v>32</v>
      </c>
      <c r="B194" s="3">
        <v>0.2</v>
      </c>
      <c r="C194" s="4">
        <v>1.9E-2</v>
      </c>
      <c r="D194" s="3"/>
      <c r="E194" s="4"/>
      <c r="F194" s="9">
        <f t="shared" si="8"/>
        <v>1.4593049347363678E-8</v>
      </c>
      <c r="G194" s="9">
        <f t="shared" si="9"/>
        <v>2.7092093822524634E-9</v>
      </c>
      <c r="H194" s="9">
        <f t="shared" si="10"/>
        <v>0</v>
      </c>
      <c r="I194" s="9">
        <f t="shared" si="11"/>
        <v>0</v>
      </c>
    </row>
    <row r="195" spans="1:9" x14ac:dyDescent="0.25">
      <c r="A195" s="2" t="s">
        <v>42</v>
      </c>
      <c r="B195" s="3">
        <v>79.504999999999995</v>
      </c>
      <c r="C195" s="4">
        <v>52</v>
      </c>
      <c r="D195" s="3"/>
      <c r="E195" s="4"/>
      <c r="F195" s="9">
        <f t="shared" si="8"/>
        <v>5.8011019418107456E-6</v>
      </c>
      <c r="G195" s="9">
        <f t="shared" si="9"/>
        <v>7.414678309322531E-6</v>
      </c>
      <c r="H195" s="9">
        <f t="shared" si="10"/>
        <v>0</v>
      </c>
      <c r="I195" s="9">
        <f t="shared" si="11"/>
        <v>0</v>
      </c>
    </row>
    <row r="196" spans="1:9" x14ac:dyDescent="0.25">
      <c r="A196" s="2" t="s">
        <v>47</v>
      </c>
      <c r="B196" s="3">
        <v>39.901000000000003</v>
      </c>
      <c r="C196" s="4">
        <v>25.404</v>
      </c>
      <c r="D196" s="3"/>
      <c r="E196" s="4"/>
      <c r="F196" s="9">
        <f t="shared" si="8"/>
        <v>2.9113863100457909E-6</v>
      </c>
      <c r="G196" s="9">
        <f t="shared" si="9"/>
        <v>3.6223555340390305E-6</v>
      </c>
      <c r="H196" s="9">
        <f t="shared" si="10"/>
        <v>0</v>
      </c>
      <c r="I196" s="9">
        <f t="shared" si="11"/>
        <v>0</v>
      </c>
    </row>
    <row r="197" spans="1:9" x14ac:dyDescent="0.25">
      <c r="A197" s="2" t="s">
        <v>106</v>
      </c>
      <c r="B197" s="3">
        <v>0.15</v>
      </c>
      <c r="C197" s="4">
        <v>2.7E-2</v>
      </c>
      <c r="D197" s="3"/>
      <c r="E197" s="4"/>
      <c r="F197" s="9">
        <f t="shared" ref="F197:F203" si="12">B197/$B$203</f>
        <v>1.0944787010522758E-8</v>
      </c>
      <c r="G197" s="9">
        <f t="shared" ref="G197:G203" si="13">C197/$C$203</f>
        <v>3.8499291221482368E-9</v>
      </c>
      <c r="H197" s="9">
        <f t="shared" ref="H197:H202" si="14">D197/$D$203</f>
        <v>0</v>
      </c>
      <c r="I197" s="9">
        <f t="shared" ref="I197:I202" si="15">E197/$E$203</f>
        <v>0</v>
      </c>
    </row>
    <row r="198" spans="1:9" x14ac:dyDescent="0.25">
      <c r="A198" s="2" t="s">
        <v>120</v>
      </c>
      <c r="B198" s="3">
        <v>30.597999999999999</v>
      </c>
      <c r="C198" s="4">
        <v>2.8</v>
      </c>
      <c r="D198" s="3"/>
      <c r="E198" s="4"/>
      <c r="F198" s="9">
        <f t="shared" si="12"/>
        <v>2.2325906196531691E-6</v>
      </c>
      <c r="G198" s="9">
        <f t="shared" si="13"/>
        <v>3.9925190896352085E-7</v>
      </c>
      <c r="H198" s="9">
        <f t="shared" si="14"/>
        <v>0</v>
      </c>
      <c r="I198" s="9">
        <f t="shared" si="15"/>
        <v>0</v>
      </c>
    </row>
    <row r="199" spans="1:9" x14ac:dyDescent="0.25">
      <c r="A199" s="2" t="s">
        <v>136</v>
      </c>
      <c r="B199" s="3">
        <v>3.1590000000000003</v>
      </c>
      <c r="C199" s="4">
        <v>0.32700000000000001</v>
      </c>
      <c r="D199" s="3"/>
      <c r="E199" s="4"/>
      <c r="F199" s="9">
        <f t="shared" si="12"/>
        <v>2.3049721444160929E-7</v>
      </c>
      <c r="G199" s="9">
        <f t="shared" si="13"/>
        <v>4.6626919368239767E-8</v>
      </c>
      <c r="H199" s="9">
        <f t="shared" si="14"/>
        <v>0</v>
      </c>
      <c r="I199" s="9">
        <f t="shared" si="15"/>
        <v>0</v>
      </c>
    </row>
    <row r="200" spans="1:9" x14ac:dyDescent="0.25">
      <c r="A200" s="2" t="s">
        <v>154</v>
      </c>
      <c r="B200" s="3">
        <v>188.08699999999999</v>
      </c>
      <c r="C200" s="4">
        <v>39.369999999999997</v>
      </c>
      <c r="D200" s="3"/>
      <c r="E200" s="4"/>
      <c r="F200" s="9">
        <f t="shared" si="12"/>
        <v>1.3723814362987959E-5</v>
      </c>
      <c r="G200" s="9">
        <f t="shared" si="13"/>
        <v>5.6137670199620772E-6</v>
      </c>
      <c r="H200" s="9">
        <f t="shared" si="14"/>
        <v>0</v>
      </c>
      <c r="I200" s="9">
        <f t="shared" si="15"/>
        <v>0</v>
      </c>
    </row>
    <row r="201" spans="1:9" x14ac:dyDescent="0.25">
      <c r="A201" s="2" t="s">
        <v>161</v>
      </c>
      <c r="B201" s="3">
        <v>8.0000000000000002E-3</v>
      </c>
      <c r="C201" s="4">
        <v>1E-3</v>
      </c>
      <c r="D201" s="3"/>
      <c r="E201" s="4"/>
      <c r="F201" s="9">
        <f t="shared" si="12"/>
        <v>5.8372197389454708E-10</v>
      </c>
      <c r="G201" s="9">
        <f t="shared" si="13"/>
        <v>1.4258996748697176E-10</v>
      </c>
      <c r="H201" s="9">
        <f t="shared" si="14"/>
        <v>0</v>
      </c>
      <c r="I201" s="9">
        <f t="shared" si="15"/>
        <v>0</v>
      </c>
    </row>
    <row r="202" spans="1:9" x14ac:dyDescent="0.25">
      <c r="A202" s="2" t="s">
        <v>184</v>
      </c>
      <c r="B202" s="3">
        <v>106.029</v>
      </c>
      <c r="C202" s="4">
        <v>0.42</v>
      </c>
      <c r="D202" s="3"/>
      <c r="E202" s="4"/>
      <c r="F202" s="9">
        <f>B202/$B$203</f>
        <v>7.736432146258116E-6</v>
      </c>
      <c r="G202" s="9">
        <f>C202/$C$203</f>
        <v>5.9887786344528128E-8</v>
      </c>
      <c r="H202" s="9">
        <f t="shared" si="14"/>
        <v>0</v>
      </c>
      <c r="I202" s="9">
        <f>E202/$E$203</f>
        <v>0</v>
      </c>
    </row>
    <row r="203" spans="1:9" x14ac:dyDescent="0.25">
      <c r="A203" s="5" t="s">
        <v>204</v>
      </c>
      <c r="B203" s="6">
        <v>13705154.778780434</v>
      </c>
      <c r="C203" s="7">
        <v>7013116.1232740209</v>
      </c>
      <c r="D203" s="6">
        <v>14522238.348650951</v>
      </c>
      <c r="E203" s="7">
        <v>7430936.144258271</v>
      </c>
      <c r="F203" s="9"/>
      <c r="G203" s="9"/>
    </row>
  </sheetData>
  <sortState xmlns:xlrd2="http://schemas.microsoft.com/office/spreadsheetml/2017/richdata2" ref="A4:E202">
    <sortCondition descending="1" ref="D4:D20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2C51E906CF149BA74368D7ED75A4A" ma:contentTypeVersion="0" ma:contentTypeDescription="Create a new document." ma:contentTypeScope="" ma:versionID="e8784004eae32bc9e3c9609a0c9885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99ed6dfc60f0ad85a522ec046a3d59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DC0C5E-FC3F-4E6F-93B4-83E03EDF4CF5}"/>
</file>

<file path=customXml/itemProps2.xml><?xml version="1.0" encoding="utf-8"?>
<ds:datastoreItem xmlns:ds="http://schemas.openxmlformats.org/officeDocument/2006/customXml" ds:itemID="{ABEAC326-3547-4E13-BD9E-2A50F7B0E31D}"/>
</file>

<file path=customXml/itemProps3.xml><?xml version="1.0" encoding="utf-8"?>
<ds:datastoreItem xmlns:ds="http://schemas.openxmlformats.org/officeDocument/2006/customXml" ds:itemID="{ED1DDBC8-5FF1-443F-8C20-B10AFD8CB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OFlynn, Gaelle</dc:creator>
  <cp:lastModifiedBy>OFlynn, Gaelle</cp:lastModifiedBy>
  <dcterms:created xsi:type="dcterms:W3CDTF">2020-03-03T11:41:11Z</dcterms:created>
  <dcterms:modified xsi:type="dcterms:W3CDTF">2020-03-03T12:00:23Z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0x010100AFA2C51E906CF149BA74368D7ED75A4A</vt:lpwstr>
  </property>
</Properties>
</file>