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bookViews>
    <workbookView xWindow="0" yWindow="0" windowWidth="19200" windowHeight="116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8" i="1" l="1"/>
  <c r="C348" i="1"/>
  <c r="E348" i="1" s="1"/>
  <c r="B348" i="1"/>
  <c r="E347" i="1"/>
  <c r="E346" i="1"/>
  <c r="E345" i="1"/>
  <c r="E344" i="1"/>
  <c r="E343" i="1"/>
  <c r="E342" i="1"/>
  <c r="E341" i="1"/>
  <c r="E340" i="1"/>
  <c r="D338" i="1"/>
  <c r="C338" i="1"/>
  <c r="B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38" i="1" s="1"/>
  <c r="E314" i="1"/>
  <c r="E313" i="1"/>
  <c r="E312" i="1"/>
  <c r="E310" i="1"/>
  <c r="D310" i="1"/>
  <c r="C310" i="1"/>
  <c r="B310" i="1"/>
  <c r="E309" i="1"/>
  <c r="E308" i="1"/>
  <c r="E307" i="1"/>
  <c r="E306" i="1"/>
  <c r="E305" i="1"/>
  <c r="E304" i="1"/>
  <c r="D302" i="1"/>
  <c r="C302" i="1"/>
  <c r="E302" i="1" s="1"/>
  <c r="B302" i="1"/>
  <c r="E301" i="1"/>
  <c r="E300" i="1"/>
  <c r="E299" i="1"/>
  <c r="E298" i="1"/>
  <c r="E297" i="1"/>
  <c r="E296" i="1"/>
  <c r="E295" i="1"/>
  <c r="D293" i="1"/>
  <c r="C293" i="1"/>
  <c r="B293" i="1"/>
  <c r="E293" i="1" s="1"/>
  <c r="E292" i="1"/>
  <c r="E291" i="1"/>
  <c r="E290" i="1"/>
  <c r="E289" i="1"/>
  <c r="D287" i="1"/>
  <c r="C287" i="1"/>
  <c r="B287" i="1"/>
  <c r="E287" i="1" s="1"/>
  <c r="E286" i="1"/>
  <c r="E285" i="1"/>
  <c r="E284" i="1"/>
  <c r="E283" i="1"/>
  <c r="E282" i="1"/>
  <c r="E281" i="1"/>
  <c r="E280" i="1"/>
  <c r="E278" i="1"/>
  <c r="D278" i="1"/>
  <c r="C278" i="1"/>
  <c r="B278" i="1"/>
  <c r="E277" i="1"/>
  <c r="E276" i="1"/>
  <c r="E274" i="1"/>
  <c r="E273" i="1"/>
  <c r="E272" i="1"/>
  <c r="E271" i="1"/>
  <c r="D269" i="1"/>
  <c r="C269" i="1"/>
  <c r="E269" i="1" s="1"/>
  <c r="B269" i="1"/>
  <c r="E268" i="1"/>
  <c r="E267" i="1"/>
  <c r="E266" i="1"/>
  <c r="E265" i="1"/>
  <c r="E264" i="1"/>
  <c r="E263" i="1"/>
  <c r="E262" i="1"/>
  <c r="D260" i="1"/>
  <c r="C260" i="1"/>
  <c r="B260" i="1"/>
  <c r="E260" i="1" s="1"/>
  <c r="E259" i="1"/>
  <c r="E258" i="1"/>
  <c r="E257" i="1"/>
  <c r="E256" i="1"/>
  <c r="E255" i="1"/>
  <c r="D253" i="1"/>
  <c r="C253" i="1"/>
  <c r="E253" i="1" s="1"/>
  <c r="B253" i="1"/>
  <c r="E252" i="1"/>
  <c r="E251" i="1"/>
  <c r="E250" i="1"/>
  <c r="E249" i="1"/>
  <c r="E248" i="1"/>
  <c r="D246" i="1"/>
  <c r="C246" i="1"/>
  <c r="B246" i="1"/>
  <c r="E246" i="1" s="1"/>
  <c r="E245" i="1"/>
  <c r="E244" i="1"/>
  <c r="E243" i="1"/>
  <c r="E242" i="1"/>
  <c r="D240" i="1"/>
  <c r="C240" i="1"/>
  <c r="B240" i="1"/>
  <c r="E240" i="1" s="1"/>
  <c r="E239" i="1"/>
  <c r="E238" i="1"/>
  <c r="E237" i="1"/>
  <c r="E236" i="1"/>
  <c r="E235" i="1"/>
  <c r="E233" i="1"/>
  <c r="D233" i="1"/>
  <c r="C233" i="1"/>
  <c r="B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D212" i="1"/>
  <c r="C212" i="1"/>
  <c r="B212" i="1"/>
  <c r="E212" i="1" s="1"/>
  <c r="E211" i="1"/>
  <c r="E210" i="1"/>
  <c r="E209" i="1"/>
  <c r="E208" i="1"/>
  <c r="E207" i="1"/>
  <c r="E206" i="1"/>
  <c r="E205" i="1"/>
  <c r="E204" i="1"/>
  <c r="D202" i="1"/>
  <c r="C202" i="1"/>
  <c r="B202" i="1"/>
  <c r="E202" i="1" s="1"/>
  <c r="E201" i="1"/>
  <c r="E200" i="1"/>
  <c r="E199" i="1"/>
  <c r="E198" i="1"/>
  <c r="E197" i="1"/>
  <c r="E196" i="1"/>
  <c r="D194" i="1"/>
  <c r="C194" i="1"/>
  <c r="B194" i="1"/>
  <c r="E194" i="1" s="1"/>
  <c r="E193" i="1"/>
  <c r="E192" i="1"/>
  <c r="E191" i="1"/>
  <c r="E190" i="1"/>
  <c r="E189" i="1"/>
  <c r="D187" i="1"/>
  <c r="C187" i="1"/>
  <c r="E187" i="1" s="1"/>
  <c r="B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D173" i="1"/>
  <c r="C173" i="1"/>
  <c r="E173" i="1" s="1"/>
  <c r="B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D156" i="1"/>
  <c r="C156" i="1"/>
  <c r="B156" i="1"/>
  <c r="E156" i="1" s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D129" i="1"/>
  <c r="C129" i="1"/>
  <c r="E129" i="1" s="1"/>
  <c r="B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D92" i="1"/>
  <c r="C92" i="1"/>
  <c r="B92" i="1"/>
  <c r="E92" i="1" s="1"/>
  <c r="E91" i="1"/>
  <c r="E90" i="1"/>
  <c r="E89" i="1"/>
  <c r="E88" i="1"/>
  <c r="E87" i="1"/>
  <c r="E86" i="1"/>
  <c r="E85" i="1"/>
  <c r="E84" i="1"/>
  <c r="E83" i="1"/>
  <c r="D81" i="1"/>
  <c r="C81" i="1"/>
  <c r="E81" i="1" s="1"/>
  <c r="B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D60" i="1"/>
  <c r="C60" i="1"/>
  <c r="B60" i="1"/>
  <c r="E60" i="1" s="1"/>
  <c r="E59" i="1"/>
  <c r="E58" i="1"/>
  <c r="E57" i="1"/>
  <c r="E56" i="1"/>
  <c r="E55" i="1"/>
  <c r="E54" i="1"/>
  <c r="E53" i="1"/>
  <c r="E52" i="1"/>
  <c r="D50" i="1"/>
  <c r="C50" i="1"/>
  <c r="B50" i="1"/>
  <c r="E50" i="1" s="1"/>
  <c r="E49" i="1"/>
  <c r="E48" i="1"/>
  <c r="E47" i="1"/>
  <c r="E46" i="1"/>
  <c r="E45" i="1"/>
  <c r="E44" i="1"/>
  <c r="D42" i="1"/>
  <c r="E42" i="1" s="1"/>
  <c r="C42" i="1"/>
  <c r="B42" i="1"/>
  <c r="E41" i="1"/>
  <c r="E40" i="1"/>
  <c r="E39" i="1"/>
  <c r="E38" i="1"/>
  <c r="E37" i="1"/>
  <c r="E36" i="1"/>
  <c r="E35" i="1"/>
  <c r="E34" i="1"/>
  <c r="D32" i="1"/>
  <c r="E32" i="1" s="1"/>
  <c r="C32" i="1"/>
  <c r="B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D16" i="1"/>
  <c r="C16" i="1"/>
  <c r="B16" i="1"/>
  <c r="E16" i="1" s="1"/>
  <c r="E15" i="1"/>
  <c r="E14" i="1"/>
  <c r="E13" i="1"/>
  <c r="E12" i="1"/>
  <c r="D10" i="1"/>
  <c r="D349" i="1" s="1"/>
  <c r="C10" i="1"/>
  <c r="B10" i="1"/>
  <c r="B349" i="1" s="1"/>
  <c r="E9" i="1"/>
  <c r="E8" i="1"/>
  <c r="E7" i="1"/>
  <c r="E6" i="1"/>
  <c r="E5" i="1"/>
  <c r="C349" i="1" l="1"/>
  <c r="E10" i="1"/>
  <c r="E349" i="1" s="1"/>
</calcChain>
</file>

<file path=xl/sharedStrings.xml><?xml version="1.0" encoding="utf-8"?>
<sst xmlns="http://schemas.openxmlformats.org/spreadsheetml/2006/main" count="352" uniqueCount="314">
  <si>
    <t>Community Garda @31/07/2018</t>
  </si>
  <si>
    <t>Station</t>
  </si>
  <si>
    <t>Insp</t>
  </si>
  <si>
    <t>Sergeant</t>
  </si>
  <si>
    <t>Garda</t>
  </si>
  <si>
    <t>Total</t>
  </si>
  <si>
    <t>D.M.R.S.C.</t>
  </si>
  <si>
    <t>Kevin Street</t>
  </si>
  <si>
    <t>Kilmainham</t>
  </si>
  <si>
    <t>Pearse St</t>
  </si>
  <si>
    <t>Donnybrook</t>
  </si>
  <si>
    <t>Irishtown</t>
  </si>
  <si>
    <t>DMR NC</t>
  </si>
  <si>
    <t>Store Street</t>
  </si>
  <si>
    <t>Bridewell</t>
  </si>
  <si>
    <t>Fitzgibbon Street</t>
  </si>
  <si>
    <t>Mountjoy</t>
  </si>
  <si>
    <t>DMR NORTH</t>
  </si>
  <si>
    <t>Santry</t>
  </si>
  <si>
    <t>D/Airport</t>
  </si>
  <si>
    <t>Ballymun</t>
  </si>
  <si>
    <t>Raheny</t>
  </si>
  <si>
    <t>Clontarf</t>
  </si>
  <si>
    <t>Howth</t>
  </si>
  <si>
    <t>Coolock</t>
  </si>
  <si>
    <t>Swords</t>
  </si>
  <si>
    <t>Malahide</t>
  </si>
  <si>
    <t>Balbriggan</t>
  </si>
  <si>
    <t>Skerries</t>
  </si>
  <si>
    <t>Lusk</t>
  </si>
  <si>
    <t>Rush</t>
  </si>
  <si>
    <t>Garristown</t>
  </si>
  <si>
    <t>DMR EAST</t>
  </si>
  <si>
    <t>Dun Laoghaire</t>
  </si>
  <si>
    <t>Dalkey</t>
  </si>
  <si>
    <t>Cabinteely</t>
  </si>
  <si>
    <t>Kill-O-Grange</t>
  </si>
  <si>
    <t>Shankill</t>
  </si>
  <si>
    <t>Blackrock</t>
  </si>
  <si>
    <t>Dundrum</t>
  </si>
  <si>
    <t>Stepaside</t>
  </si>
  <si>
    <t>DMR SOUTH</t>
  </si>
  <si>
    <t>Crumlin</t>
  </si>
  <si>
    <t>Sundrive Road</t>
  </si>
  <si>
    <t>Tallaght</t>
  </si>
  <si>
    <t>Rathfarnham</t>
  </si>
  <si>
    <t>Rathmines</t>
  </si>
  <si>
    <t>Terenure</t>
  </si>
  <si>
    <t>DMR WEST</t>
  </si>
  <si>
    <t>Cabra</t>
  </si>
  <si>
    <t>Finglas</t>
  </si>
  <si>
    <t>Blanchardstown</t>
  </si>
  <si>
    <t>Lucan</t>
  </si>
  <si>
    <t>Ronanstown</t>
  </si>
  <si>
    <t>Ballyfermot</t>
  </si>
  <si>
    <t>Clondalkin</t>
  </si>
  <si>
    <t>Rathcoole</t>
  </si>
  <si>
    <t>Waterford</t>
  </si>
  <si>
    <t>Aglish</t>
  </si>
  <si>
    <t>Ardmore</t>
  </si>
  <si>
    <t>Ballymacarberry</t>
  </si>
  <si>
    <t>Cappoquin</t>
  </si>
  <si>
    <t>Dungarvan</t>
  </si>
  <si>
    <t>Dunmore East</t>
  </si>
  <si>
    <t>Ferrybank</t>
  </si>
  <si>
    <t xml:space="preserve">Kill </t>
  </si>
  <si>
    <t>Kilmacthomas</t>
  </si>
  <si>
    <t>Kilmeaden</t>
  </si>
  <si>
    <t>Lismore</t>
  </si>
  <si>
    <t>Leamybrien</t>
  </si>
  <si>
    <t>Passage East</t>
  </si>
  <si>
    <t>Portlaw</t>
  </si>
  <si>
    <t>Rathgormack</t>
  </si>
  <si>
    <t>Rínn</t>
  </si>
  <si>
    <t>Tramore</t>
  </si>
  <si>
    <t>Tallow</t>
  </si>
  <si>
    <t xml:space="preserve">Waterford </t>
  </si>
  <si>
    <t>Wexford</t>
  </si>
  <si>
    <t xml:space="preserve">Wexford </t>
  </si>
  <si>
    <t xml:space="preserve">Enniscorthy </t>
  </si>
  <si>
    <t>Ballycullane</t>
  </si>
  <si>
    <t>Campile</t>
  </si>
  <si>
    <t>Carrick On Bannow</t>
  </si>
  <si>
    <t>Carrickbyrne</t>
  </si>
  <si>
    <t>Duncannon</t>
  </si>
  <si>
    <t>New Ross</t>
  </si>
  <si>
    <t>Gorey</t>
  </si>
  <si>
    <t>Tipperary</t>
  </si>
  <si>
    <t>Ardfinnan</t>
  </si>
  <si>
    <t>Bansha</t>
  </si>
  <si>
    <t>Ballingarry South</t>
  </si>
  <si>
    <t>Ballingarry North</t>
  </si>
  <si>
    <t xml:space="preserve">Borrisoleigh </t>
  </si>
  <si>
    <t>Borrisokane</t>
  </si>
  <si>
    <t>Ballyporeen</t>
  </si>
  <si>
    <t>Cappaghwhite</t>
  </si>
  <si>
    <t>Clonmel</t>
  </si>
  <si>
    <t>Carrick-on-suir</t>
  </si>
  <si>
    <t>Cahir</t>
  </si>
  <si>
    <t>Cashel</t>
  </si>
  <si>
    <t>Cloughjordan</t>
  </si>
  <si>
    <t>Clogheen</t>
  </si>
  <si>
    <t>Dolla</t>
  </si>
  <si>
    <t>Emly</t>
  </si>
  <si>
    <t>Fethard</t>
  </si>
  <si>
    <t>Golden</t>
  </si>
  <si>
    <t>Holycross</t>
  </si>
  <si>
    <t>Kilsheelan</t>
  </si>
  <si>
    <t>Killeanaule</t>
  </si>
  <si>
    <t>Littleton</t>
  </si>
  <si>
    <t>Lorrha</t>
  </si>
  <si>
    <t>Mullinahone</t>
  </si>
  <si>
    <t>Moyne</t>
  </si>
  <si>
    <t>Moneygall</t>
  </si>
  <si>
    <t>Nenagh</t>
  </si>
  <si>
    <t>Newport</t>
  </si>
  <si>
    <t>Portroe</t>
  </si>
  <si>
    <t>Roscrea</t>
  </si>
  <si>
    <t>Toomevara</t>
  </si>
  <si>
    <t xml:space="preserve">Templemore </t>
  </si>
  <si>
    <t>Thurles</t>
  </si>
  <si>
    <t>Templetuohy</t>
  </si>
  <si>
    <t>Kilkenny/Carlow</t>
  </si>
  <si>
    <t>Ballon</t>
  </si>
  <si>
    <t>Ballyhale</t>
  </si>
  <si>
    <t>Borris</t>
  </si>
  <si>
    <t>Bennetsbridge</t>
  </si>
  <si>
    <t>Callan</t>
  </si>
  <si>
    <t>Castlecomer</t>
  </si>
  <si>
    <t xml:space="preserve">Carlow </t>
  </si>
  <si>
    <t>Freshford</t>
  </si>
  <si>
    <t>Glenmore</t>
  </si>
  <si>
    <t>Goresbridge</t>
  </si>
  <si>
    <t>Graiguenamanagh</t>
  </si>
  <si>
    <t>Hacketstown</t>
  </si>
  <si>
    <t xml:space="preserve">Kilkenny </t>
  </si>
  <si>
    <t>Kilmacow</t>
  </si>
  <si>
    <t>Kilmoganny</t>
  </si>
  <si>
    <t>Muinebheag</t>
  </si>
  <si>
    <t>Myshall</t>
  </si>
  <si>
    <t>Mooncoin</t>
  </si>
  <si>
    <t>Mullinavat</t>
  </si>
  <si>
    <t>Piltown</t>
  </si>
  <si>
    <t>Rathvilly</t>
  </si>
  <si>
    <t>Stoneyford</t>
  </si>
  <si>
    <t>Thomastown</t>
  </si>
  <si>
    <t>Tullow</t>
  </si>
  <si>
    <t>Urlingford</t>
  </si>
  <si>
    <t>Cork City</t>
  </si>
  <si>
    <t>Anglesea Street</t>
  </si>
  <si>
    <t>Barrack Street</t>
  </si>
  <si>
    <t>Bishopstown</t>
  </si>
  <si>
    <t>Ballincollig</t>
  </si>
  <si>
    <t>Blarney</t>
  </si>
  <si>
    <t>Carraigaline</t>
  </si>
  <si>
    <t>Glanmire</t>
  </si>
  <si>
    <t>Douglas</t>
  </si>
  <si>
    <t>Gurranbraher</t>
  </si>
  <si>
    <t>Mayfield</t>
  </si>
  <si>
    <t>Togher</t>
  </si>
  <si>
    <t>McCurtin Street</t>
  </si>
  <si>
    <t>Watercourse Road</t>
  </si>
  <si>
    <t>Cork North</t>
  </si>
  <si>
    <t>Fermoy</t>
  </si>
  <si>
    <t>Cobh</t>
  </si>
  <si>
    <t xml:space="preserve">Mallow </t>
  </si>
  <si>
    <t>Charleville</t>
  </si>
  <si>
    <t>Mitchelstown</t>
  </si>
  <si>
    <t>Kanturk</t>
  </si>
  <si>
    <t>Cloyne</t>
  </si>
  <si>
    <t>Bandon</t>
  </si>
  <si>
    <t>Bantry</t>
  </si>
  <si>
    <t>Killeagh</t>
  </si>
  <si>
    <t>Youghal</t>
  </si>
  <si>
    <t>Midleton</t>
  </si>
  <si>
    <t>Cork West</t>
  </si>
  <si>
    <t>Clonakilty</t>
  </si>
  <si>
    <t>Millstreet</t>
  </si>
  <si>
    <t>Macroom</t>
  </si>
  <si>
    <t>Kerry</t>
  </si>
  <si>
    <t>Tralee</t>
  </si>
  <si>
    <t>Caherciveen</t>
  </si>
  <si>
    <t>Killarney</t>
  </si>
  <si>
    <t>Dingle</t>
  </si>
  <si>
    <t>Listowel</t>
  </si>
  <si>
    <t>Balbunion</t>
  </si>
  <si>
    <t>Limerick</t>
  </si>
  <si>
    <t>Henry Street</t>
  </si>
  <si>
    <t>Mary Street</t>
  </si>
  <si>
    <t>Ardnacrusha</t>
  </si>
  <si>
    <t xml:space="preserve">Mayorstone </t>
  </si>
  <si>
    <t>Rathkeale</t>
  </si>
  <si>
    <t>Newcastlewest</t>
  </si>
  <si>
    <t>Patrickswell</t>
  </si>
  <si>
    <t>Roxboro Road</t>
  </si>
  <si>
    <t>Donegal</t>
  </si>
  <si>
    <t>Letterkenny</t>
  </si>
  <si>
    <t>An Bun Beag</t>
  </si>
  <si>
    <t>Ballyshannon</t>
  </si>
  <si>
    <t>Buncrana</t>
  </si>
  <si>
    <t>Malin</t>
  </si>
  <si>
    <t>Carndonagh</t>
  </si>
  <si>
    <t>An Craoslach</t>
  </si>
  <si>
    <t>An Fal Carrach</t>
  </si>
  <si>
    <t>Carraigairt</t>
  </si>
  <si>
    <t>Dún Fionnachaid</t>
  </si>
  <si>
    <t>Kerrykeal</t>
  </si>
  <si>
    <t>Kilmacrennan</t>
  </si>
  <si>
    <t>Milford</t>
  </si>
  <si>
    <t>Mín An Lábáin</t>
  </si>
  <si>
    <t>Ramelton</t>
  </si>
  <si>
    <t>Rathmullen</t>
  </si>
  <si>
    <t>Na Gleannta</t>
  </si>
  <si>
    <t xml:space="preserve">Clonmany </t>
  </si>
  <si>
    <t>Cavan/Monaghan</t>
  </si>
  <si>
    <t xml:space="preserve">Cavan </t>
  </si>
  <si>
    <t>Bailieboro</t>
  </si>
  <si>
    <t>Castleblaney</t>
  </si>
  <si>
    <t>Monaghan</t>
  </si>
  <si>
    <t>Carrickmacross</t>
  </si>
  <si>
    <t>Sligo/Leitrim</t>
  </si>
  <si>
    <t xml:space="preserve">Sligo </t>
  </si>
  <si>
    <t>Ballymote</t>
  </si>
  <si>
    <t>Manorhamilton</t>
  </si>
  <si>
    <t>Carrick-On-Shannon</t>
  </si>
  <si>
    <t>Louth</t>
  </si>
  <si>
    <t>Drogheda</t>
  </si>
  <si>
    <t>Dunleer</t>
  </si>
  <si>
    <t>Dundalk</t>
  </si>
  <si>
    <t>Clogherhead</t>
  </si>
  <si>
    <t>Ardee</t>
  </si>
  <si>
    <t>Clare</t>
  </si>
  <si>
    <t>Ennis</t>
  </si>
  <si>
    <t>Shannon</t>
  </si>
  <si>
    <t>Kilrush</t>
  </si>
  <si>
    <t>Killaloe</t>
  </si>
  <si>
    <t xml:space="preserve">Ennistymon </t>
  </si>
  <si>
    <t>Mayo</t>
  </si>
  <si>
    <t>Castlebar</t>
  </si>
  <si>
    <t>Claremorris</t>
  </si>
  <si>
    <t>Westport</t>
  </si>
  <si>
    <t>Swinford</t>
  </si>
  <si>
    <t>Hollymount</t>
  </si>
  <si>
    <t>Ballinroe</t>
  </si>
  <si>
    <t>Ballina</t>
  </si>
  <si>
    <t>Galway</t>
  </si>
  <si>
    <t>Ballinasloe</t>
  </si>
  <si>
    <t>Órán Mór</t>
  </si>
  <si>
    <t>Maigh Cuilinn</t>
  </si>
  <si>
    <t>Salthill</t>
  </si>
  <si>
    <t>Loughrea</t>
  </si>
  <si>
    <t xml:space="preserve">Tuam </t>
  </si>
  <si>
    <t>Roscommon/Longford</t>
  </si>
  <si>
    <t xml:space="preserve">Roscommon </t>
  </si>
  <si>
    <t>Ballaghaderreen</t>
  </si>
  <si>
    <t>Castlerea</t>
  </si>
  <si>
    <t>Ballymahon</t>
  </si>
  <si>
    <t>Longford</t>
  </si>
  <si>
    <t>Boyle</t>
  </si>
  <si>
    <t>Granard</t>
  </si>
  <si>
    <t>Westmeath</t>
  </si>
  <si>
    <t>Athlone</t>
  </si>
  <si>
    <t>Glasson</t>
  </si>
  <si>
    <t>Kilbeggan</t>
  </si>
  <si>
    <t>Mullingar</t>
  </si>
  <si>
    <t>Meath</t>
  </si>
  <si>
    <t>Navan</t>
  </si>
  <si>
    <t>Dunboyne</t>
  </si>
  <si>
    <t>Dunshaughlin</t>
  </si>
  <si>
    <t>Kells</t>
  </si>
  <si>
    <t>Laytown</t>
  </si>
  <si>
    <t>Trim</t>
  </si>
  <si>
    <t>Ashbourne</t>
  </si>
  <si>
    <t>Kildare</t>
  </si>
  <si>
    <t>Naas</t>
  </si>
  <si>
    <t>Newbridge</t>
  </si>
  <si>
    <t>Maynooth</t>
  </si>
  <si>
    <t>Athy</t>
  </si>
  <si>
    <t>Leixlip</t>
  </si>
  <si>
    <t>Laois/Offaly</t>
  </si>
  <si>
    <t>Abbeyleix</t>
  </si>
  <si>
    <t>Arles</t>
  </si>
  <si>
    <t>Ballinakill</t>
  </si>
  <si>
    <t>Ballylinan</t>
  </si>
  <si>
    <t>Borris-In-Ossary</t>
  </si>
  <si>
    <t>Banagher</t>
  </si>
  <si>
    <t>Birr</t>
  </si>
  <si>
    <t>Clonaslee</t>
  </si>
  <si>
    <t>Clara</t>
  </si>
  <si>
    <t>Cloghan</t>
  </si>
  <si>
    <t>Durrow</t>
  </si>
  <si>
    <t>Daingean</t>
  </si>
  <si>
    <t>Edenderry</t>
  </si>
  <si>
    <t>Ferbane</t>
  </si>
  <si>
    <t>Kilcormac</t>
  </si>
  <si>
    <t>Kinnity</t>
  </si>
  <si>
    <t>Mountmellick</t>
  </si>
  <si>
    <t>Mountrath</t>
  </si>
  <si>
    <t>Portarlington</t>
  </si>
  <si>
    <t>Portlaoise</t>
  </si>
  <si>
    <t>Rhode</t>
  </si>
  <si>
    <t xml:space="preserve">Rathdowney </t>
  </si>
  <si>
    <t>Stradbally</t>
  </si>
  <si>
    <t>Shannonbridge</t>
  </si>
  <si>
    <t>Shinrone</t>
  </si>
  <si>
    <t>Tullamore</t>
  </si>
  <si>
    <t>Wicklow</t>
  </si>
  <si>
    <t>Bray</t>
  </si>
  <si>
    <t>Blessington</t>
  </si>
  <si>
    <t>Baltinglass</t>
  </si>
  <si>
    <t>Carnew</t>
  </si>
  <si>
    <t>Greystones</t>
  </si>
  <si>
    <t>Arklow</t>
  </si>
  <si>
    <t>Newtownmountkennedy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</si>
</sst>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justify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0" fillId="0" borderId="2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Views>
    <sheetView tabSelected="1" topLeftCell="A328" workbookViewId="0">
      <selection activeCell="E340" sqref="E340:E347"/>
    </sheetView>
  </sheetViews>
  <sheetFormatPr defaultRowHeight="15" x14ac:dyDescent="0.25"/>
  <cols>
    <col min="1" max="1" width="13.28515625" customWidth="1"/>
  </cols>
  <sheetData>
    <row r="1" spans="1:5" x14ac:dyDescent="0.25">
      <c r="A1" s="2" t="s">
        <v>0</v>
      </c>
      <c r="B1" s="2"/>
      <c r="C1" s="2"/>
      <c r="D1" s="2"/>
      <c r="E1" s="3"/>
    </row>
    <row r="2" spans="1:5" x14ac:dyDescent="0.25">
      <c r="A2" s="3"/>
      <c r="B2" s="3"/>
      <c r="C2" s="3"/>
      <c r="D2" s="3"/>
      <c r="E2" s="3"/>
    </row>
    <row r="3" spans="1:5" x14ac:dyDescent="0.25">
      <c r="A3" s="4" t="s">
        <v>1</v>
      </c>
      <c r="B3" s="11" t="s">
        <v>2</v>
      </c>
      <c r="C3" s="11" t="s">
        <v>3</v>
      </c>
      <c r="D3" s="11" t="s">
        <v>4</v>
      </c>
      <c r="E3" s="11" t="s">
        <v>5</v>
      </c>
    </row>
    <row r="4" spans="1:5" x14ac:dyDescent="0.25">
      <c r="A4" s="7" t="s">
        <v>6</v>
      </c>
      <c r="B4" s="8"/>
      <c r="C4" s="8"/>
      <c r="D4" s="8"/>
      <c r="E4" s="8"/>
    </row>
    <row r="5" spans="1:5" x14ac:dyDescent="0.25">
      <c r="A5" s="6" t="s">
        <v>7</v>
      </c>
      <c r="B5" s="8">
        <v>0</v>
      </c>
      <c r="C5" s="12">
        <v>1</v>
      </c>
      <c r="D5" s="12">
        <v>6</v>
      </c>
      <c r="E5" s="8">
        <f>SUM(B5:D5)</f>
        <v>7</v>
      </c>
    </row>
    <row r="6" spans="1:5" x14ac:dyDescent="0.25">
      <c r="A6" s="6" t="s">
        <v>8</v>
      </c>
      <c r="B6" s="8">
        <v>0</v>
      </c>
      <c r="C6" s="13">
        <v>0</v>
      </c>
      <c r="D6" s="12">
        <v>4</v>
      </c>
      <c r="E6" s="8">
        <f t="shared" ref="E6:E9" si="0">SUM(B6:D6)</f>
        <v>4</v>
      </c>
    </row>
    <row r="7" spans="1:5" x14ac:dyDescent="0.25">
      <c r="A7" s="6" t="s">
        <v>9</v>
      </c>
      <c r="B7" s="8">
        <v>0</v>
      </c>
      <c r="C7" s="12">
        <v>2</v>
      </c>
      <c r="D7" s="12">
        <v>14</v>
      </c>
      <c r="E7" s="8">
        <f t="shared" si="0"/>
        <v>16</v>
      </c>
    </row>
    <row r="8" spans="1:5" x14ac:dyDescent="0.25">
      <c r="A8" s="6" t="s">
        <v>10</v>
      </c>
      <c r="B8" s="8">
        <v>0</v>
      </c>
      <c r="C8" s="12">
        <v>0</v>
      </c>
      <c r="D8" s="12">
        <v>1</v>
      </c>
      <c r="E8" s="8">
        <f t="shared" si="0"/>
        <v>1</v>
      </c>
    </row>
    <row r="9" spans="1:5" x14ac:dyDescent="0.25">
      <c r="A9" s="6" t="s">
        <v>11</v>
      </c>
      <c r="B9" s="8">
        <v>0</v>
      </c>
      <c r="C9" s="12">
        <v>0</v>
      </c>
      <c r="D9" s="12">
        <v>2</v>
      </c>
      <c r="E9" s="8">
        <f t="shared" si="0"/>
        <v>2</v>
      </c>
    </row>
    <row r="10" spans="1:5" x14ac:dyDescent="0.25">
      <c r="A10" s="7" t="s">
        <v>5</v>
      </c>
      <c r="B10" s="14">
        <f>SUM(B5:B9)</f>
        <v>0</v>
      </c>
      <c r="C10" s="14">
        <f>SUM(C5:C9)</f>
        <v>3</v>
      </c>
      <c r="D10" s="14">
        <f>SUM(D5:D9)</f>
        <v>27</v>
      </c>
      <c r="E10" s="14">
        <f>SUM(B10:D10)</f>
        <v>30</v>
      </c>
    </row>
    <row r="11" spans="1:5" x14ac:dyDescent="0.25">
      <c r="A11" s="7" t="s">
        <v>12</v>
      </c>
      <c r="B11" s="11"/>
      <c r="C11" s="11"/>
      <c r="D11" s="11"/>
      <c r="E11" s="8"/>
    </row>
    <row r="12" spans="1:5" x14ac:dyDescent="0.25">
      <c r="A12" s="6" t="s">
        <v>13</v>
      </c>
      <c r="B12" s="8">
        <v>0</v>
      </c>
      <c r="C12" s="12">
        <v>2</v>
      </c>
      <c r="D12" s="12">
        <v>37</v>
      </c>
      <c r="E12" s="8">
        <f>SUM(B12:D12)</f>
        <v>39</v>
      </c>
    </row>
    <row r="13" spans="1:5" x14ac:dyDescent="0.25">
      <c r="A13" s="6" t="s">
        <v>14</v>
      </c>
      <c r="B13" s="8">
        <v>0</v>
      </c>
      <c r="C13" s="12">
        <v>1</v>
      </c>
      <c r="D13" s="12">
        <v>10</v>
      </c>
      <c r="E13" s="8">
        <f>SUM(B13:D13)</f>
        <v>11</v>
      </c>
    </row>
    <row r="14" spans="1:5" x14ac:dyDescent="0.25">
      <c r="A14" s="6" t="s">
        <v>15</v>
      </c>
      <c r="B14" s="8">
        <v>0</v>
      </c>
      <c r="C14" s="12">
        <v>0</v>
      </c>
      <c r="D14" s="12">
        <v>0</v>
      </c>
      <c r="E14" s="8">
        <f>SUM(B14:D14)</f>
        <v>0</v>
      </c>
    </row>
    <row r="15" spans="1:5" x14ac:dyDescent="0.25">
      <c r="A15" s="6" t="s">
        <v>16</v>
      </c>
      <c r="B15" s="8">
        <v>2</v>
      </c>
      <c r="C15" s="12">
        <v>3</v>
      </c>
      <c r="D15" s="12">
        <v>31</v>
      </c>
      <c r="E15" s="8">
        <f>SUM(B15:D15)</f>
        <v>36</v>
      </c>
    </row>
    <row r="16" spans="1:5" x14ac:dyDescent="0.25">
      <c r="A16" s="7" t="s">
        <v>5</v>
      </c>
      <c r="B16" s="14">
        <f>SUM(B12:B15)</f>
        <v>2</v>
      </c>
      <c r="C16" s="14">
        <f>SUM(C12:C15)</f>
        <v>6</v>
      </c>
      <c r="D16" s="14">
        <f>SUM(D12:D15)</f>
        <v>78</v>
      </c>
      <c r="E16" s="14">
        <f>SUM(B16:D16)</f>
        <v>86</v>
      </c>
    </row>
    <row r="17" spans="1:5" x14ac:dyDescent="0.25">
      <c r="A17" s="7" t="s">
        <v>17</v>
      </c>
      <c r="B17" s="11"/>
      <c r="C17" s="11"/>
      <c r="D17" s="11"/>
      <c r="E17" s="8"/>
    </row>
    <row r="18" spans="1:5" x14ac:dyDescent="0.25">
      <c r="A18" s="6" t="s">
        <v>18</v>
      </c>
      <c r="B18" s="8">
        <v>0</v>
      </c>
      <c r="C18" s="8">
        <v>1</v>
      </c>
      <c r="D18" s="8">
        <v>8</v>
      </c>
      <c r="E18" s="8">
        <f t="shared" ref="E18:E32" si="1">SUM(B18:D18)</f>
        <v>9</v>
      </c>
    </row>
    <row r="19" spans="1:5" x14ac:dyDescent="0.25">
      <c r="A19" s="6" t="s">
        <v>19</v>
      </c>
      <c r="B19" s="8">
        <v>0</v>
      </c>
      <c r="C19" s="8">
        <v>0</v>
      </c>
      <c r="D19" s="8">
        <v>0</v>
      </c>
      <c r="E19" s="8">
        <f t="shared" si="1"/>
        <v>0</v>
      </c>
    </row>
    <row r="20" spans="1:5" x14ac:dyDescent="0.25">
      <c r="A20" s="6" t="s">
        <v>20</v>
      </c>
      <c r="B20" s="8">
        <v>0</v>
      </c>
      <c r="C20" s="8">
        <v>1</v>
      </c>
      <c r="D20" s="8">
        <v>7</v>
      </c>
      <c r="E20" s="8">
        <f t="shared" si="1"/>
        <v>8</v>
      </c>
    </row>
    <row r="21" spans="1:5" x14ac:dyDescent="0.25">
      <c r="A21" s="6" t="s">
        <v>21</v>
      </c>
      <c r="B21" s="8">
        <v>0</v>
      </c>
      <c r="C21" s="8">
        <v>1</v>
      </c>
      <c r="D21" s="8">
        <v>3</v>
      </c>
      <c r="E21" s="8">
        <f t="shared" si="1"/>
        <v>4</v>
      </c>
    </row>
    <row r="22" spans="1:5" x14ac:dyDescent="0.25">
      <c r="A22" s="6" t="s">
        <v>22</v>
      </c>
      <c r="B22" s="8">
        <v>0</v>
      </c>
      <c r="C22" s="8">
        <v>0</v>
      </c>
      <c r="D22" s="8">
        <v>5</v>
      </c>
      <c r="E22" s="8">
        <f t="shared" si="1"/>
        <v>5</v>
      </c>
    </row>
    <row r="23" spans="1:5" x14ac:dyDescent="0.25">
      <c r="A23" s="6" t="s">
        <v>23</v>
      </c>
      <c r="B23" s="8">
        <v>0</v>
      </c>
      <c r="C23" s="8">
        <v>0</v>
      </c>
      <c r="D23" s="8">
        <v>2</v>
      </c>
      <c r="E23" s="8">
        <f t="shared" si="1"/>
        <v>2</v>
      </c>
    </row>
    <row r="24" spans="1:5" x14ac:dyDescent="0.25">
      <c r="A24" s="6" t="s">
        <v>24</v>
      </c>
      <c r="B24" s="8">
        <v>0</v>
      </c>
      <c r="C24" s="8">
        <v>1</v>
      </c>
      <c r="D24" s="8">
        <v>6</v>
      </c>
      <c r="E24" s="8">
        <f t="shared" si="1"/>
        <v>7</v>
      </c>
    </row>
    <row r="25" spans="1:5" x14ac:dyDescent="0.25">
      <c r="A25" s="6" t="s">
        <v>25</v>
      </c>
      <c r="B25" s="8">
        <v>0</v>
      </c>
      <c r="C25" s="8">
        <v>1</v>
      </c>
      <c r="D25" s="8">
        <v>9</v>
      </c>
      <c r="E25" s="8">
        <f t="shared" si="1"/>
        <v>10</v>
      </c>
    </row>
    <row r="26" spans="1:5" x14ac:dyDescent="0.25">
      <c r="A26" s="6" t="s">
        <v>26</v>
      </c>
      <c r="B26" s="8">
        <v>0</v>
      </c>
      <c r="C26" s="8">
        <v>0</v>
      </c>
      <c r="D26" s="8">
        <v>0</v>
      </c>
      <c r="E26" s="8">
        <f t="shared" si="1"/>
        <v>0</v>
      </c>
    </row>
    <row r="27" spans="1:5" ht="17.25" customHeight="1" x14ac:dyDescent="0.25">
      <c r="A27" s="1" t="s">
        <v>27</v>
      </c>
      <c r="B27" s="8">
        <v>0</v>
      </c>
      <c r="C27" s="8">
        <v>0</v>
      </c>
      <c r="D27" s="8">
        <v>5</v>
      </c>
      <c r="E27" s="8">
        <f t="shared" si="1"/>
        <v>5</v>
      </c>
    </row>
    <row r="28" spans="1:5" x14ac:dyDescent="0.25">
      <c r="A28" s="1" t="s">
        <v>28</v>
      </c>
      <c r="B28" s="8">
        <v>0</v>
      </c>
      <c r="C28" s="8">
        <v>0</v>
      </c>
      <c r="D28" s="8">
        <v>1</v>
      </c>
      <c r="E28" s="8">
        <f t="shared" si="1"/>
        <v>1</v>
      </c>
    </row>
    <row r="29" spans="1:5" x14ac:dyDescent="0.25">
      <c r="A29" s="1" t="s">
        <v>29</v>
      </c>
      <c r="B29" s="8">
        <v>0</v>
      </c>
      <c r="C29" s="8">
        <v>0</v>
      </c>
      <c r="D29" s="8">
        <v>0</v>
      </c>
      <c r="E29" s="8">
        <f t="shared" si="1"/>
        <v>0</v>
      </c>
    </row>
    <row r="30" spans="1:5" x14ac:dyDescent="0.25">
      <c r="A30" s="1" t="s">
        <v>30</v>
      </c>
      <c r="B30" s="8">
        <v>0</v>
      </c>
      <c r="C30" s="8">
        <v>0</v>
      </c>
      <c r="D30" s="8">
        <v>0</v>
      </c>
      <c r="E30" s="8">
        <f t="shared" si="1"/>
        <v>0</v>
      </c>
    </row>
    <row r="31" spans="1:5" x14ac:dyDescent="0.25">
      <c r="A31" s="1" t="s">
        <v>31</v>
      </c>
      <c r="B31" s="8">
        <v>0</v>
      </c>
      <c r="C31" s="8">
        <v>0</v>
      </c>
      <c r="D31" s="8">
        <v>0</v>
      </c>
      <c r="E31" s="8">
        <f t="shared" si="1"/>
        <v>0</v>
      </c>
    </row>
    <row r="32" spans="1:5" x14ac:dyDescent="0.25">
      <c r="A32" s="7" t="s">
        <v>5</v>
      </c>
      <c r="B32" s="14">
        <f>SUM(B18:B31)</f>
        <v>0</v>
      </c>
      <c r="C32" s="14">
        <f>SUM(C18:C31)</f>
        <v>5</v>
      </c>
      <c r="D32" s="14">
        <f>SUM(D18:D31)</f>
        <v>46</v>
      </c>
      <c r="E32" s="14">
        <f t="shared" si="1"/>
        <v>51</v>
      </c>
    </row>
    <row r="33" spans="1:5" x14ac:dyDescent="0.25">
      <c r="A33" s="7" t="s">
        <v>32</v>
      </c>
      <c r="B33" s="8"/>
      <c r="C33" s="8"/>
      <c r="D33" s="8"/>
      <c r="E33" s="8"/>
    </row>
    <row r="34" spans="1:5" x14ac:dyDescent="0.25">
      <c r="A34" s="6" t="s">
        <v>33</v>
      </c>
      <c r="B34" s="8">
        <v>0</v>
      </c>
      <c r="C34" s="8">
        <v>1</v>
      </c>
      <c r="D34" s="12">
        <v>6</v>
      </c>
      <c r="E34" s="8">
        <f t="shared" ref="E34:E42" si="2">SUM(B34:D34)</f>
        <v>7</v>
      </c>
    </row>
    <row r="35" spans="1:5" x14ac:dyDescent="0.25">
      <c r="A35" s="6" t="s">
        <v>34</v>
      </c>
      <c r="B35" s="8">
        <v>0</v>
      </c>
      <c r="C35" s="8">
        <v>0</v>
      </c>
      <c r="D35" s="12">
        <v>0</v>
      </c>
      <c r="E35" s="8">
        <f t="shared" si="2"/>
        <v>0</v>
      </c>
    </row>
    <row r="36" spans="1:5" x14ac:dyDescent="0.25">
      <c r="A36" s="6" t="s">
        <v>35</v>
      </c>
      <c r="B36" s="8">
        <v>0</v>
      </c>
      <c r="C36" s="8">
        <v>1</v>
      </c>
      <c r="D36" s="12">
        <v>4</v>
      </c>
      <c r="E36" s="8">
        <f t="shared" si="2"/>
        <v>5</v>
      </c>
    </row>
    <row r="37" spans="1:5" x14ac:dyDescent="0.25">
      <c r="A37" s="6" t="s">
        <v>36</v>
      </c>
      <c r="B37" s="8">
        <v>0</v>
      </c>
      <c r="C37" s="8">
        <v>0</v>
      </c>
      <c r="D37" s="12">
        <v>0</v>
      </c>
      <c r="E37" s="8">
        <f t="shared" si="2"/>
        <v>0</v>
      </c>
    </row>
    <row r="38" spans="1:5" x14ac:dyDescent="0.25">
      <c r="A38" s="6" t="s">
        <v>37</v>
      </c>
      <c r="B38" s="8">
        <v>0</v>
      </c>
      <c r="C38" s="8">
        <v>0</v>
      </c>
      <c r="D38" s="12">
        <v>4</v>
      </c>
      <c r="E38" s="8">
        <f t="shared" si="2"/>
        <v>4</v>
      </c>
    </row>
    <row r="39" spans="1:5" x14ac:dyDescent="0.25">
      <c r="A39" s="6" t="s">
        <v>38</v>
      </c>
      <c r="B39" s="8">
        <v>0</v>
      </c>
      <c r="C39" s="8">
        <v>1</v>
      </c>
      <c r="D39" s="12">
        <v>5</v>
      </c>
      <c r="E39" s="8">
        <f t="shared" si="2"/>
        <v>6</v>
      </c>
    </row>
    <row r="40" spans="1:5" x14ac:dyDescent="0.25">
      <c r="A40" s="6" t="s">
        <v>39</v>
      </c>
      <c r="B40" s="8">
        <v>0</v>
      </c>
      <c r="C40" s="8">
        <v>1</v>
      </c>
      <c r="D40" s="12">
        <v>9</v>
      </c>
      <c r="E40" s="8">
        <f>SUM(B40:D40)</f>
        <v>10</v>
      </c>
    </row>
    <row r="41" spans="1:5" x14ac:dyDescent="0.25">
      <c r="A41" s="6" t="s">
        <v>40</v>
      </c>
      <c r="B41" s="8">
        <v>0</v>
      </c>
      <c r="C41" s="8">
        <v>0</v>
      </c>
      <c r="D41" s="12">
        <v>0</v>
      </c>
      <c r="E41" s="8">
        <f t="shared" si="2"/>
        <v>0</v>
      </c>
    </row>
    <row r="42" spans="1:5" x14ac:dyDescent="0.25">
      <c r="A42" s="7" t="s">
        <v>5</v>
      </c>
      <c r="B42" s="14">
        <f>SUM(B34:B41)</f>
        <v>0</v>
      </c>
      <c r="C42" s="14">
        <f>SUM(C34:C41)</f>
        <v>4</v>
      </c>
      <c r="D42" s="14">
        <f>SUM(D34:D41)</f>
        <v>28</v>
      </c>
      <c r="E42" s="14">
        <f t="shared" si="2"/>
        <v>32</v>
      </c>
    </row>
    <row r="43" spans="1:5" x14ac:dyDescent="0.25">
      <c r="A43" s="7" t="s">
        <v>41</v>
      </c>
      <c r="B43" s="8"/>
      <c r="C43" s="8"/>
      <c r="D43" s="8"/>
      <c r="E43" s="8"/>
    </row>
    <row r="44" spans="1:5" x14ac:dyDescent="0.25">
      <c r="A44" s="6" t="s">
        <v>42</v>
      </c>
      <c r="B44" s="8">
        <v>0</v>
      </c>
      <c r="C44" s="12">
        <v>1</v>
      </c>
      <c r="D44" s="12">
        <v>3</v>
      </c>
      <c r="E44" s="8">
        <f t="shared" ref="E44:E50" si="3">SUM(B44:D44)</f>
        <v>4</v>
      </c>
    </row>
    <row r="45" spans="1:5" x14ac:dyDescent="0.25">
      <c r="A45" s="6" t="s">
        <v>43</v>
      </c>
      <c r="B45" s="8">
        <v>0</v>
      </c>
      <c r="C45" s="12">
        <v>0</v>
      </c>
      <c r="D45" s="12">
        <v>3</v>
      </c>
      <c r="E45" s="8">
        <f t="shared" si="3"/>
        <v>3</v>
      </c>
    </row>
    <row r="46" spans="1:5" x14ac:dyDescent="0.25">
      <c r="A46" s="6" t="s">
        <v>44</v>
      </c>
      <c r="B46" s="8">
        <v>1</v>
      </c>
      <c r="C46" s="12">
        <v>2</v>
      </c>
      <c r="D46" s="12">
        <v>23</v>
      </c>
      <c r="E46" s="8">
        <f t="shared" si="3"/>
        <v>26</v>
      </c>
    </row>
    <row r="47" spans="1:5" x14ac:dyDescent="0.25">
      <c r="A47" s="6" t="s">
        <v>45</v>
      </c>
      <c r="B47" s="8">
        <v>0</v>
      </c>
      <c r="C47" s="12">
        <v>1</v>
      </c>
      <c r="D47" s="12">
        <v>5</v>
      </c>
      <c r="E47" s="8">
        <f t="shared" si="3"/>
        <v>6</v>
      </c>
    </row>
    <row r="48" spans="1:5" x14ac:dyDescent="0.25">
      <c r="A48" s="6" t="s">
        <v>46</v>
      </c>
      <c r="B48" s="8">
        <v>0</v>
      </c>
      <c r="C48" s="12">
        <v>0</v>
      </c>
      <c r="D48" s="12">
        <v>2</v>
      </c>
      <c r="E48" s="8">
        <f t="shared" si="3"/>
        <v>2</v>
      </c>
    </row>
    <row r="49" spans="1:5" x14ac:dyDescent="0.25">
      <c r="A49" s="6" t="s">
        <v>47</v>
      </c>
      <c r="B49" s="8">
        <v>0</v>
      </c>
      <c r="C49" s="12">
        <v>1</v>
      </c>
      <c r="D49" s="12">
        <v>4</v>
      </c>
      <c r="E49" s="8">
        <f t="shared" si="3"/>
        <v>5</v>
      </c>
    </row>
    <row r="50" spans="1:5" x14ac:dyDescent="0.25">
      <c r="A50" s="7" t="s">
        <v>5</v>
      </c>
      <c r="B50" s="14">
        <f>SUM(B44:B49)</f>
        <v>1</v>
      </c>
      <c r="C50" s="14">
        <f>SUM(C44:C49)</f>
        <v>5</v>
      </c>
      <c r="D50" s="14">
        <f>SUM(D44:D49)</f>
        <v>40</v>
      </c>
      <c r="E50" s="14">
        <f t="shared" si="3"/>
        <v>46</v>
      </c>
    </row>
    <row r="51" spans="1:5" x14ac:dyDescent="0.25">
      <c r="A51" s="4" t="s">
        <v>48</v>
      </c>
      <c r="B51" s="8"/>
      <c r="C51" s="8"/>
      <c r="D51" s="8"/>
      <c r="E51" s="8"/>
    </row>
    <row r="52" spans="1:5" x14ac:dyDescent="0.25">
      <c r="A52" s="6" t="s">
        <v>49</v>
      </c>
      <c r="B52" s="8">
        <v>0</v>
      </c>
      <c r="C52" s="12">
        <v>1</v>
      </c>
      <c r="D52" s="12">
        <v>6</v>
      </c>
      <c r="E52" s="8">
        <f t="shared" ref="E52:E60" si="4">SUM(B52:D52)</f>
        <v>7</v>
      </c>
    </row>
    <row r="53" spans="1:5" x14ac:dyDescent="0.25">
      <c r="A53" s="6" t="s">
        <v>50</v>
      </c>
      <c r="B53" s="8">
        <v>0</v>
      </c>
      <c r="C53" s="12">
        <v>1</v>
      </c>
      <c r="D53" s="12">
        <v>11</v>
      </c>
      <c r="E53" s="8">
        <f t="shared" si="4"/>
        <v>12</v>
      </c>
    </row>
    <row r="54" spans="1:5" x14ac:dyDescent="0.25">
      <c r="A54" s="6" t="s">
        <v>51</v>
      </c>
      <c r="B54" s="8">
        <v>0</v>
      </c>
      <c r="C54" s="12">
        <v>0</v>
      </c>
      <c r="D54" s="12">
        <v>15</v>
      </c>
      <c r="E54" s="8">
        <f t="shared" si="4"/>
        <v>15</v>
      </c>
    </row>
    <row r="55" spans="1:5" x14ac:dyDescent="0.25">
      <c r="A55" s="6" t="s">
        <v>52</v>
      </c>
      <c r="B55" s="8">
        <v>0</v>
      </c>
      <c r="C55" s="12">
        <v>0</v>
      </c>
      <c r="D55" s="12">
        <v>8</v>
      </c>
      <c r="E55" s="8">
        <f t="shared" si="4"/>
        <v>8</v>
      </c>
    </row>
    <row r="56" spans="1:5" x14ac:dyDescent="0.25">
      <c r="A56" s="6" t="s">
        <v>53</v>
      </c>
      <c r="B56" s="8">
        <v>0</v>
      </c>
      <c r="C56" s="12">
        <v>1</v>
      </c>
      <c r="D56" s="12">
        <v>10</v>
      </c>
      <c r="E56" s="8">
        <f t="shared" si="4"/>
        <v>11</v>
      </c>
    </row>
    <row r="57" spans="1:5" x14ac:dyDescent="0.25">
      <c r="A57" s="6" t="s">
        <v>54</v>
      </c>
      <c r="B57" s="8">
        <v>0</v>
      </c>
      <c r="C57" s="12">
        <v>1</v>
      </c>
      <c r="D57" s="12">
        <v>5</v>
      </c>
      <c r="E57" s="8">
        <f t="shared" si="4"/>
        <v>6</v>
      </c>
    </row>
    <row r="58" spans="1:5" x14ac:dyDescent="0.25">
      <c r="A58" s="6" t="s">
        <v>55</v>
      </c>
      <c r="B58" s="8">
        <v>0</v>
      </c>
      <c r="C58" s="12">
        <v>0</v>
      </c>
      <c r="D58" s="12">
        <v>8</v>
      </c>
      <c r="E58" s="8">
        <f t="shared" si="4"/>
        <v>8</v>
      </c>
    </row>
    <row r="59" spans="1:5" x14ac:dyDescent="0.25">
      <c r="A59" s="6" t="s">
        <v>56</v>
      </c>
      <c r="B59" s="8">
        <v>0</v>
      </c>
      <c r="C59" s="12">
        <v>0</v>
      </c>
      <c r="D59" s="12">
        <v>1</v>
      </c>
      <c r="E59" s="8">
        <f t="shared" si="4"/>
        <v>1</v>
      </c>
    </row>
    <row r="60" spans="1:5" x14ac:dyDescent="0.25">
      <c r="A60" s="7" t="s">
        <v>5</v>
      </c>
      <c r="B60" s="14">
        <f>SUM(B52:B59)</f>
        <v>0</v>
      </c>
      <c r="C60" s="14">
        <f>SUM(C52:C59)</f>
        <v>4</v>
      </c>
      <c r="D60" s="14">
        <f>SUM(D52:D59)</f>
        <v>64</v>
      </c>
      <c r="E60" s="14">
        <f t="shared" si="4"/>
        <v>68</v>
      </c>
    </row>
    <row r="61" spans="1:5" x14ac:dyDescent="0.25">
      <c r="A61" s="7" t="s">
        <v>57</v>
      </c>
      <c r="B61" s="8"/>
      <c r="C61" s="8"/>
      <c r="D61" s="8"/>
      <c r="E61" s="8"/>
    </row>
    <row r="62" spans="1:5" x14ac:dyDescent="0.25">
      <c r="A62" s="5" t="s">
        <v>58</v>
      </c>
      <c r="B62" s="8">
        <v>0</v>
      </c>
      <c r="C62" s="8">
        <v>0</v>
      </c>
      <c r="D62" s="8">
        <v>1</v>
      </c>
      <c r="E62" s="8">
        <f t="shared" ref="E62:E81" si="5">SUM(B62:D62)</f>
        <v>1</v>
      </c>
    </row>
    <row r="63" spans="1:5" x14ac:dyDescent="0.25">
      <c r="A63" s="5" t="s">
        <v>59</v>
      </c>
      <c r="B63" s="8">
        <v>0</v>
      </c>
      <c r="C63" s="8">
        <v>0</v>
      </c>
      <c r="D63" s="8">
        <v>1</v>
      </c>
      <c r="E63" s="8">
        <f t="shared" si="5"/>
        <v>1</v>
      </c>
    </row>
    <row r="64" spans="1:5" x14ac:dyDescent="0.25">
      <c r="A64" s="5" t="s">
        <v>60</v>
      </c>
      <c r="B64" s="8">
        <v>0</v>
      </c>
      <c r="C64" s="8">
        <v>0</v>
      </c>
      <c r="D64" s="8">
        <v>1</v>
      </c>
      <c r="E64" s="8">
        <f t="shared" si="5"/>
        <v>1</v>
      </c>
    </row>
    <row r="65" spans="1:5" x14ac:dyDescent="0.25">
      <c r="A65" s="5" t="s">
        <v>61</v>
      </c>
      <c r="B65" s="8">
        <v>0</v>
      </c>
      <c r="C65" s="8">
        <v>0</v>
      </c>
      <c r="D65" s="8">
        <v>2</v>
      </c>
      <c r="E65" s="8">
        <f t="shared" si="5"/>
        <v>2</v>
      </c>
    </row>
    <row r="66" spans="1:5" x14ac:dyDescent="0.25">
      <c r="A66" s="5" t="s">
        <v>62</v>
      </c>
      <c r="B66" s="8">
        <v>0</v>
      </c>
      <c r="C66" s="8">
        <v>0</v>
      </c>
      <c r="D66" s="8">
        <v>1</v>
      </c>
      <c r="E66" s="8">
        <f t="shared" si="5"/>
        <v>1</v>
      </c>
    </row>
    <row r="67" spans="1:5" x14ac:dyDescent="0.25">
      <c r="A67" s="5" t="s">
        <v>63</v>
      </c>
      <c r="B67" s="8">
        <v>0</v>
      </c>
      <c r="C67" s="8">
        <v>0</v>
      </c>
      <c r="D67" s="8">
        <v>2</v>
      </c>
      <c r="E67" s="8">
        <f t="shared" si="5"/>
        <v>2</v>
      </c>
    </row>
    <row r="68" spans="1:5" x14ac:dyDescent="0.25">
      <c r="A68" s="5" t="s">
        <v>64</v>
      </c>
      <c r="B68" s="8">
        <v>0</v>
      </c>
      <c r="C68" s="8">
        <v>1</v>
      </c>
      <c r="D68" s="8">
        <v>2</v>
      </c>
      <c r="E68" s="8">
        <f t="shared" si="5"/>
        <v>3</v>
      </c>
    </row>
    <row r="69" spans="1:5" x14ac:dyDescent="0.25">
      <c r="A69" s="5" t="s">
        <v>65</v>
      </c>
      <c r="B69" s="8">
        <v>0</v>
      </c>
      <c r="C69" s="8">
        <v>0</v>
      </c>
      <c r="D69" s="8">
        <v>0</v>
      </c>
      <c r="E69" s="8">
        <f t="shared" si="5"/>
        <v>0</v>
      </c>
    </row>
    <row r="70" spans="1:5" x14ac:dyDescent="0.25">
      <c r="A70" s="5" t="s">
        <v>66</v>
      </c>
      <c r="B70" s="8">
        <v>0</v>
      </c>
      <c r="C70" s="8">
        <v>1</v>
      </c>
      <c r="D70" s="8">
        <v>0</v>
      </c>
      <c r="E70" s="8">
        <f t="shared" si="5"/>
        <v>1</v>
      </c>
    </row>
    <row r="71" spans="1:5" x14ac:dyDescent="0.25">
      <c r="A71" s="5" t="s">
        <v>67</v>
      </c>
      <c r="B71" s="8">
        <v>0</v>
      </c>
      <c r="C71" s="8">
        <v>0</v>
      </c>
      <c r="D71" s="8">
        <v>0</v>
      </c>
      <c r="E71" s="8">
        <f t="shared" si="5"/>
        <v>0</v>
      </c>
    </row>
    <row r="72" spans="1:5" x14ac:dyDescent="0.25">
      <c r="A72" s="5" t="s">
        <v>68</v>
      </c>
      <c r="B72" s="8">
        <v>0</v>
      </c>
      <c r="C72" s="8">
        <v>1</v>
      </c>
      <c r="D72" s="8">
        <v>2</v>
      </c>
      <c r="E72" s="8">
        <f t="shared" si="5"/>
        <v>3</v>
      </c>
    </row>
    <row r="73" spans="1:5" x14ac:dyDescent="0.25">
      <c r="A73" s="5" t="s">
        <v>69</v>
      </c>
      <c r="B73" s="8">
        <v>0</v>
      </c>
      <c r="C73" s="8">
        <v>0</v>
      </c>
      <c r="D73" s="8">
        <v>0</v>
      </c>
      <c r="E73" s="8">
        <f t="shared" si="5"/>
        <v>0</v>
      </c>
    </row>
    <row r="74" spans="1:5" x14ac:dyDescent="0.25">
      <c r="A74" s="5" t="s">
        <v>70</v>
      </c>
      <c r="B74" s="8">
        <v>0</v>
      </c>
      <c r="C74" s="8">
        <v>0</v>
      </c>
      <c r="D74" s="8">
        <v>1</v>
      </c>
      <c r="E74" s="8">
        <f t="shared" si="5"/>
        <v>1</v>
      </c>
    </row>
    <row r="75" spans="1:5" x14ac:dyDescent="0.25">
      <c r="A75" s="5" t="s">
        <v>71</v>
      </c>
      <c r="B75" s="8">
        <v>0</v>
      </c>
      <c r="C75" s="8">
        <v>0</v>
      </c>
      <c r="D75" s="8">
        <v>0</v>
      </c>
      <c r="E75" s="8">
        <f t="shared" si="5"/>
        <v>0</v>
      </c>
    </row>
    <row r="76" spans="1:5" x14ac:dyDescent="0.25">
      <c r="A76" s="5" t="s">
        <v>72</v>
      </c>
      <c r="B76" s="8">
        <v>0</v>
      </c>
      <c r="C76" s="8">
        <v>0</v>
      </c>
      <c r="D76" s="8">
        <v>0</v>
      </c>
      <c r="E76" s="8">
        <f t="shared" si="5"/>
        <v>0</v>
      </c>
    </row>
    <row r="77" spans="1:5" x14ac:dyDescent="0.25">
      <c r="A77" s="5" t="s">
        <v>73</v>
      </c>
      <c r="B77" s="8">
        <v>0</v>
      </c>
      <c r="C77" s="8">
        <v>0</v>
      </c>
      <c r="D77" s="8">
        <v>0</v>
      </c>
      <c r="E77" s="8">
        <f t="shared" si="5"/>
        <v>0</v>
      </c>
    </row>
    <row r="78" spans="1:5" x14ac:dyDescent="0.25">
      <c r="A78" s="5" t="s">
        <v>74</v>
      </c>
      <c r="B78" s="8">
        <v>0</v>
      </c>
      <c r="C78" s="8">
        <v>1</v>
      </c>
      <c r="D78" s="8">
        <v>5</v>
      </c>
      <c r="E78" s="8">
        <f t="shared" si="5"/>
        <v>6</v>
      </c>
    </row>
    <row r="79" spans="1:5" x14ac:dyDescent="0.25">
      <c r="A79" s="5" t="s">
        <v>75</v>
      </c>
      <c r="B79" s="8">
        <v>0</v>
      </c>
      <c r="C79" s="8">
        <v>0</v>
      </c>
      <c r="D79" s="8">
        <v>2</v>
      </c>
      <c r="E79" s="8">
        <f t="shared" si="5"/>
        <v>2</v>
      </c>
    </row>
    <row r="80" spans="1:5" x14ac:dyDescent="0.25">
      <c r="A80" s="5" t="s">
        <v>76</v>
      </c>
      <c r="B80" s="8">
        <v>0</v>
      </c>
      <c r="C80" s="8">
        <v>1</v>
      </c>
      <c r="D80" s="8">
        <v>10</v>
      </c>
      <c r="E80" s="8">
        <f t="shared" si="5"/>
        <v>11</v>
      </c>
    </row>
    <row r="81" spans="1:5" x14ac:dyDescent="0.25">
      <c r="A81" s="7" t="s">
        <v>5</v>
      </c>
      <c r="B81" s="14">
        <f>SUM(B62:B80)</f>
        <v>0</v>
      </c>
      <c r="C81" s="14">
        <f>SUM(C62:C80)</f>
        <v>5</v>
      </c>
      <c r="D81" s="14">
        <f>SUM(D62:D80)</f>
        <v>30</v>
      </c>
      <c r="E81" s="14">
        <f t="shared" si="5"/>
        <v>35</v>
      </c>
    </row>
    <row r="82" spans="1:5" x14ac:dyDescent="0.25">
      <c r="A82" s="7" t="s">
        <v>77</v>
      </c>
      <c r="B82" s="8"/>
      <c r="C82" s="8"/>
      <c r="D82" s="8"/>
      <c r="E82" s="8"/>
    </row>
    <row r="83" spans="1:5" x14ac:dyDescent="0.25">
      <c r="A83" s="5" t="s">
        <v>78</v>
      </c>
      <c r="B83" s="8">
        <v>0</v>
      </c>
      <c r="C83" s="8">
        <v>0</v>
      </c>
      <c r="D83" s="8">
        <v>2</v>
      </c>
      <c r="E83" s="8">
        <f t="shared" ref="E83:E92" si="6">SUM(B83:D83)</f>
        <v>2</v>
      </c>
    </row>
    <row r="84" spans="1:5" x14ac:dyDescent="0.25">
      <c r="A84" s="5" t="s">
        <v>79</v>
      </c>
      <c r="B84" s="8">
        <v>0</v>
      </c>
      <c r="C84" s="8">
        <v>0</v>
      </c>
      <c r="D84" s="8">
        <v>0</v>
      </c>
      <c r="E84" s="8">
        <f t="shared" si="6"/>
        <v>0</v>
      </c>
    </row>
    <row r="85" spans="1:5" x14ac:dyDescent="0.25">
      <c r="A85" s="5" t="s">
        <v>80</v>
      </c>
      <c r="B85" s="8">
        <v>0</v>
      </c>
      <c r="C85" s="8">
        <v>0</v>
      </c>
      <c r="D85" s="8">
        <v>1</v>
      </c>
      <c r="E85" s="8">
        <f t="shared" si="6"/>
        <v>1</v>
      </c>
    </row>
    <row r="86" spans="1:5" x14ac:dyDescent="0.25">
      <c r="A86" s="5" t="s">
        <v>81</v>
      </c>
      <c r="B86" s="8">
        <v>0</v>
      </c>
      <c r="C86" s="8">
        <v>0</v>
      </c>
      <c r="D86" s="8">
        <v>0</v>
      </c>
      <c r="E86" s="8">
        <f t="shared" si="6"/>
        <v>0</v>
      </c>
    </row>
    <row r="87" spans="1:5" x14ac:dyDescent="0.25">
      <c r="A87" s="5" t="s">
        <v>82</v>
      </c>
      <c r="B87" s="8">
        <v>0</v>
      </c>
      <c r="C87" s="8">
        <v>0</v>
      </c>
      <c r="D87" s="8">
        <v>1</v>
      </c>
      <c r="E87" s="8">
        <f t="shared" si="6"/>
        <v>1</v>
      </c>
    </row>
    <row r="88" spans="1:5" x14ac:dyDescent="0.25">
      <c r="A88" s="5" t="s">
        <v>83</v>
      </c>
      <c r="B88" s="8">
        <v>0</v>
      </c>
      <c r="C88" s="8">
        <v>0</v>
      </c>
      <c r="D88" s="8">
        <v>0</v>
      </c>
      <c r="E88" s="8">
        <f t="shared" si="6"/>
        <v>0</v>
      </c>
    </row>
    <row r="89" spans="1:5" x14ac:dyDescent="0.25">
      <c r="A89" s="5" t="s">
        <v>84</v>
      </c>
      <c r="B89" s="8">
        <v>0</v>
      </c>
      <c r="C89" s="8">
        <v>0</v>
      </c>
      <c r="D89" s="8">
        <v>2</v>
      </c>
      <c r="E89" s="8">
        <f t="shared" si="6"/>
        <v>2</v>
      </c>
    </row>
    <row r="90" spans="1:5" x14ac:dyDescent="0.25">
      <c r="A90" s="5" t="s">
        <v>85</v>
      </c>
      <c r="B90" s="8">
        <v>0</v>
      </c>
      <c r="C90" s="8">
        <v>0</v>
      </c>
      <c r="D90" s="8">
        <v>0</v>
      </c>
      <c r="E90" s="8">
        <f t="shared" si="6"/>
        <v>0</v>
      </c>
    </row>
    <row r="91" spans="1:5" x14ac:dyDescent="0.25">
      <c r="A91" s="5" t="s">
        <v>86</v>
      </c>
      <c r="B91" s="8">
        <v>0</v>
      </c>
      <c r="C91" s="8">
        <v>0</v>
      </c>
      <c r="D91" s="8">
        <v>0</v>
      </c>
      <c r="E91" s="8">
        <f t="shared" si="6"/>
        <v>0</v>
      </c>
    </row>
    <row r="92" spans="1:5" x14ac:dyDescent="0.25">
      <c r="A92" s="7" t="s">
        <v>5</v>
      </c>
      <c r="B92" s="14">
        <f>SUM(B83:B91)</f>
        <v>0</v>
      </c>
      <c r="C92" s="14">
        <f>SUM(C83:C91)</f>
        <v>0</v>
      </c>
      <c r="D92" s="14">
        <f>SUM(D83:D91)</f>
        <v>6</v>
      </c>
      <c r="E92" s="14">
        <f t="shared" si="6"/>
        <v>6</v>
      </c>
    </row>
    <row r="93" spans="1:5" x14ac:dyDescent="0.25">
      <c r="A93" s="7" t="s">
        <v>87</v>
      </c>
      <c r="B93" s="11"/>
      <c r="C93" s="11"/>
      <c r="D93" s="11"/>
      <c r="E93" s="11"/>
    </row>
    <row r="94" spans="1:5" x14ac:dyDescent="0.25">
      <c r="A94" s="5" t="s">
        <v>88</v>
      </c>
      <c r="B94" s="8">
        <v>0</v>
      </c>
      <c r="C94" s="8">
        <v>0</v>
      </c>
      <c r="D94" s="8">
        <v>1</v>
      </c>
      <c r="E94" s="8">
        <f t="shared" ref="E94:E129" si="7">SUM(B94:D94)</f>
        <v>1</v>
      </c>
    </row>
    <row r="95" spans="1:5" x14ac:dyDescent="0.25">
      <c r="A95" s="5" t="s">
        <v>89</v>
      </c>
      <c r="B95" s="8">
        <v>0</v>
      </c>
      <c r="C95" s="8">
        <v>0</v>
      </c>
      <c r="D95" s="8">
        <v>1</v>
      </c>
      <c r="E95" s="8">
        <f t="shared" si="7"/>
        <v>1</v>
      </c>
    </row>
    <row r="96" spans="1:5" x14ac:dyDescent="0.25">
      <c r="A96" s="5" t="s">
        <v>90</v>
      </c>
      <c r="B96" s="8">
        <v>0</v>
      </c>
      <c r="C96" s="8">
        <v>0</v>
      </c>
      <c r="D96" s="8">
        <v>1</v>
      </c>
      <c r="E96" s="8">
        <f t="shared" si="7"/>
        <v>1</v>
      </c>
    </row>
    <row r="97" spans="1:5" x14ac:dyDescent="0.25">
      <c r="A97" s="5" t="s">
        <v>91</v>
      </c>
      <c r="B97" s="8">
        <v>0</v>
      </c>
      <c r="C97" s="8">
        <v>0</v>
      </c>
      <c r="D97" s="8">
        <v>0</v>
      </c>
      <c r="E97" s="8">
        <f t="shared" si="7"/>
        <v>0</v>
      </c>
    </row>
    <row r="98" spans="1:5" x14ac:dyDescent="0.25">
      <c r="A98" s="5" t="s">
        <v>92</v>
      </c>
      <c r="B98" s="8">
        <v>0</v>
      </c>
      <c r="C98" s="8">
        <v>0</v>
      </c>
      <c r="D98" s="8">
        <v>1</v>
      </c>
      <c r="E98" s="8">
        <f t="shared" si="7"/>
        <v>1</v>
      </c>
    </row>
    <row r="99" spans="1:5" x14ac:dyDescent="0.25">
      <c r="A99" s="5" t="s">
        <v>93</v>
      </c>
      <c r="B99" s="8">
        <v>0</v>
      </c>
      <c r="C99" s="8">
        <v>0</v>
      </c>
      <c r="D99" s="8">
        <v>1</v>
      </c>
      <c r="E99" s="8">
        <f t="shared" si="7"/>
        <v>1</v>
      </c>
    </row>
    <row r="100" spans="1:5" x14ac:dyDescent="0.25">
      <c r="A100" s="5" t="s">
        <v>94</v>
      </c>
      <c r="B100" s="8">
        <v>0</v>
      </c>
      <c r="C100" s="8">
        <v>0</v>
      </c>
      <c r="D100" s="8">
        <v>1</v>
      </c>
      <c r="E100" s="8">
        <f t="shared" si="7"/>
        <v>1</v>
      </c>
    </row>
    <row r="101" spans="1:5" x14ac:dyDescent="0.25">
      <c r="A101" s="5" t="s">
        <v>95</v>
      </c>
      <c r="B101" s="8">
        <v>0</v>
      </c>
      <c r="C101" s="8">
        <v>0</v>
      </c>
      <c r="D101" s="8">
        <v>1</v>
      </c>
      <c r="E101" s="8">
        <f t="shared" si="7"/>
        <v>1</v>
      </c>
    </row>
    <row r="102" spans="1:5" x14ac:dyDescent="0.25">
      <c r="A102" s="5" t="s">
        <v>96</v>
      </c>
      <c r="B102" s="8">
        <v>0</v>
      </c>
      <c r="C102" s="8">
        <v>1</v>
      </c>
      <c r="D102" s="8">
        <v>5</v>
      </c>
      <c r="E102" s="8">
        <f t="shared" si="7"/>
        <v>6</v>
      </c>
    </row>
    <row r="103" spans="1:5" x14ac:dyDescent="0.25">
      <c r="A103" s="5" t="s">
        <v>97</v>
      </c>
      <c r="B103" s="8">
        <v>0</v>
      </c>
      <c r="C103" s="8">
        <v>0</v>
      </c>
      <c r="D103" s="8">
        <v>2</v>
      </c>
      <c r="E103" s="8">
        <f t="shared" si="7"/>
        <v>2</v>
      </c>
    </row>
    <row r="104" spans="1:5" x14ac:dyDescent="0.25">
      <c r="A104" s="5" t="s">
        <v>98</v>
      </c>
      <c r="B104" s="8">
        <v>0</v>
      </c>
      <c r="C104" s="8">
        <v>0</v>
      </c>
      <c r="D104" s="8">
        <v>1</v>
      </c>
      <c r="E104" s="8">
        <f t="shared" si="7"/>
        <v>1</v>
      </c>
    </row>
    <row r="105" spans="1:5" x14ac:dyDescent="0.25">
      <c r="A105" s="5" t="s">
        <v>99</v>
      </c>
      <c r="B105" s="8">
        <v>0</v>
      </c>
      <c r="C105" s="8">
        <v>2</v>
      </c>
      <c r="D105" s="8">
        <v>9</v>
      </c>
      <c r="E105" s="8">
        <f t="shared" si="7"/>
        <v>11</v>
      </c>
    </row>
    <row r="106" spans="1:5" x14ac:dyDescent="0.25">
      <c r="A106" s="5" t="s">
        <v>100</v>
      </c>
      <c r="B106" s="8">
        <v>0</v>
      </c>
      <c r="C106" s="8">
        <v>0</v>
      </c>
      <c r="D106" s="8">
        <v>1</v>
      </c>
      <c r="E106" s="8">
        <f t="shared" si="7"/>
        <v>1</v>
      </c>
    </row>
    <row r="107" spans="1:5" x14ac:dyDescent="0.25">
      <c r="A107" s="5" t="s">
        <v>101</v>
      </c>
      <c r="B107" s="8">
        <v>0</v>
      </c>
      <c r="C107" s="8">
        <v>0</v>
      </c>
      <c r="D107" s="8">
        <v>1</v>
      </c>
      <c r="E107" s="8">
        <f t="shared" si="7"/>
        <v>1</v>
      </c>
    </row>
    <row r="108" spans="1:5" x14ac:dyDescent="0.25">
      <c r="A108" s="5" t="s">
        <v>102</v>
      </c>
      <c r="B108" s="8">
        <v>0</v>
      </c>
      <c r="C108" s="8">
        <v>0</v>
      </c>
      <c r="D108" s="8">
        <v>0</v>
      </c>
      <c r="E108" s="8">
        <f t="shared" si="7"/>
        <v>0</v>
      </c>
    </row>
    <row r="109" spans="1:5" x14ac:dyDescent="0.25">
      <c r="A109" s="5" t="s">
        <v>103</v>
      </c>
      <c r="B109" s="8">
        <v>0</v>
      </c>
      <c r="C109" s="8">
        <v>0</v>
      </c>
      <c r="D109" s="8">
        <v>2</v>
      </c>
      <c r="E109" s="8">
        <f t="shared" si="7"/>
        <v>2</v>
      </c>
    </row>
    <row r="110" spans="1:5" x14ac:dyDescent="0.25">
      <c r="A110" s="5" t="s">
        <v>104</v>
      </c>
      <c r="B110" s="8">
        <v>0</v>
      </c>
      <c r="C110" s="8">
        <v>0</v>
      </c>
      <c r="D110" s="8">
        <v>1</v>
      </c>
      <c r="E110" s="8">
        <f t="shared" si="7"/>
        <v>1</v>
      </c>
    </row>
    <row r="111" spans="1:5" x14ac:dyDescent="0.25">
      <c r="A111" s="5" t="s">
        <v>105</v>
      </c>
      <c r="B111" s="8">
        <v>0</v>
      </c>
      <c r="C111" s="8">
        <v>0</v>
      </c>
      <c r="D111" s="8">
        <v>1</v>
      </c>
      <c r="E111" s="8">
        <f t="shared" si="7"/>
        <v>1</v>
      </c>
    </row>
    <row r="112" spans="1:5" x14ac:dyDescent="0.25">
      <c r="A112" s="5" t="s">
        <v>106</v>
      </c>
      <c r="B112" s="8">
        <v>0</v>
      </c>
      <c r="C112" s="8">
        <v>0</v>
      </c>
      <c r="D112" s="8">
        <v>1</v>
      </c>
      <c r="E112" s="8">
        <f t="shared" si="7"/>
        <v>1</v>
      </c>
    </row>
    <row r="113" spans="1:5" x14ac:dyDescent="0.25">
      <c r="A113" s="5" t="s">
        <v>107</v>
      </c>
      <c r="B113" s="8">
        <v>0</v>
      </c>
      <c r="C113" s="8">
        <v>0</v>
      </c>
      <c r="D113" s="8">
        <v>1</v>
      </c>
      <c r="E113" s="8">
        <f t="shared" si="7"/>
        <v>1</v>
      </c>
    </row>
    <row r="114" spans="1:5" x14ac:dyDescent="0.25">
      <c r="A114" s="5" t="s">
        <v>108</v>
      </c>
      <c r="B114" s="8">
        <v>0</v>
      </c>
      <c r="C114" s="8">
        <v>1</v>
      </c>
      <c r="D114" s="8">
        <v>2</v>
      </c>
      <c r="E114" s="8">
        <f t="shared" si="7"/>
        <v>3</v>
      </c>
    </row>
    <row r="115" spans="1:5" x14ac:dyDescent="0.25">
      <c r="A115" s="5" t="s">
        <v>109</v>
      </c>
      <c r="B115" s="8">
        <v>0</v>
      </c>
      <c r="C115" s="8">
        <v>0</v>
      </c>
      <c r="D115" s="8">
        <v>0</v>
      </c>
      <c r="E115" s="8">
        <f t="shared" si="7"/>
        <v>0</v>
      </c>
    </row>
    <row r="116" spans="1:5" x14ac:dyDescent="0.25">
      <c r="A116" s="5" t="s">
        <v>110</v>
      </c>
      <c r="B116" s="8">
        <v>0</v>
      </c>
      <c r="C116" s="8">
        <v>0</v>
      </c>
      <c r="D116" s="8">
        <v>1</v>
      </c>
      <c r="E116" s="8">
        <f t="shared" si="7"/>
        <v>1</v>
      </c>
    </row>
    <row r="117" spans="1:5" x14ac:dyDescent="0.25">
      <c r="A117" s="5" t="s">
        <v>111</v>
      </c>
      <c r="B117" s="8">
        <v>0</v>
      </c>
      <c r="C117" s="8">
        <v>0</v>
      </c>
      <c r="D117" s="8">
        <v>1</v>
      </c>
      <c r="E117" s="8">
        <f t="shared" si="7"/>
        <v>1</v>
      </c>
    </row>
    <row r="118" spans="1:5" x14ac:dyDescent="0.25">
      <c r="A118" s="5" t="s">
        <v>112</v>
      </c>
      <c r="B118" s="8">
        <v>0</v>
      </c>
      <c r="C118" s="8">
        <v>0</v>
      </c>
      <c r="D118" s="8">
        <v>0</v>
      </c>
      <c r="E118" s="8">
        <f t="shared" si="7"/>
        <v>0</v>
      </c>
    </row>
    <row r="119" spans="1:5" x14ac:dyDescent="0.25">
      <c r="A119" s="5" t="s">
        <v>113</v>
      </c>
      <c r="B119" s="8">
        <v>0</v>
      </c>
      <c r="C119" s="8">
        <v>0</v>
      </c>
      <c r="D119" s="8">
        <v>1</v>
      </c>
      <c r="E119" s="8">
        <f t="shared" si="7"/>
        <v>1</v>
      </c>
    </row>
    <row r="120" spans="1:5" x14ac:dyDescent="0.25">
      <c r="A120" s="5" t="s">
        <v>114</v>
      </c>
      <c r="B120" s="8">
        <v>0</v>
      </c>
      <c r="C120" s="8">
        <v>0</v>
      </c>
      <c r="D120" s="8">
        <v>0</v>
      </c>
      <c r="E120" s="8">
        <f t="shared" si="7"/>
        <v>0</v>
      </c>
    </row>
    <row r="121" spans="1:5" x14ac:dyDescent="0.25">
      <c r="A121" s="5" t="s">
        <v>115</v>
      </c>
      <c r="B121" s="8">
        <v>0</v>
      </c>
      <c r="C121" s="8">
        <v>1</v>
      </c>
      <c r="D121" s="8">
        <v>10</v>
      </c>
      <c r="E121" s="8">
        <f t="shared" si="7"/>
        <v>11</v>
      </c>
    </row>
    <row r="122" spans="1:5" x14ac:dyDescent="0.25">
      <c r="A122" s="5" t="s">
        <v>116</v>
      </c>
      <c r="B122" s="8">
        <v>0</v>
      </c>
      <c r="C122" s="8">
        <v>0</v>
      </c>
      <c r="D122" s="8">
        <v>1</v>
      </c>
      <c r="E122" s="8">
        <f t="shared" si="7"/>
        <v>1</v>
      </c>
    </row>
    <row r="123" spans="1:5" x14ac:dyDescent="0.25">
      <c r="A123" s="5" t="s">
        <v>117</v>
      </c>
      <c r="B123" s="8">
        <v>0</v>
      </c>
      <c r="C123" s="8">
        <v>0</v>
      </c>
      <c r="D123" s="8">
        <v>1</v>
      </c>
      <c r="E123" s="8">
        <f t="shared" si="7"/>
        <v>1</v>
      </c>
    </row>
    <row r="124" spans="1:5" x14ac:dyDescent="0.25">
      <c r="A124" s="5" t="s">
        <v>118</v>
      </c>
      <c r="B124" s="8">
        <v>0</v>
      </c>
      <c r="C124" s="8">
        <v>0</v>
      </c>
      <c r="D124" s="8">
        <v>0</v>
      </c>
      <c r="E124" s="8">
        <f t="shared" si="7"/>
        <v>0</v>
      </c>
    </row>
    <row r="125" spans="1:5" x14ac:dyDescent="0.25">
      <c r="A125" s="5" t="s">
        <v>87</v>
      </c>
      <c r="B125" s="8">
        <v>0</v>
      </c>
      <c r="C125" s="8">
        <v>1</v>
      </c>
      <c r="D125" s="8">
        <v>2</v>
      </c>
      <c r="E125" s="8">
        <f t="shared" si="7"/>
        <v>3</v>
      </c>
    </row>
    <row r="126" spans="1:5" x14ac:dyDescent="0.25">
      <c r="A126" s="5" t="s">
        <v>119</v>
      </c>
      <c r="B126" s="8">
        <v>0</v>
      </c>
      <c r="C126" s="8">
        <v>1</v>
      </c>
      <c r="D126" s="8">
        <v>13</v>
      </c>
      <c r="E126" s="8">
        <f t="shared" si="7"/>
        <v>14</v>
      </c>
    </row>
    <row r="127" spans="1:5" x14ac:dyDescent="0.25">
      <c r="A127" s="5" t="s">
        <v>120</v>
      </c>
      <c r="B127" s="8">
        <v>0</v>
      </c>
      <c r="C127" s="8">
        <v>0</v>
      </c>
      <c r="D127" s="8">
        <v>1</v>
      </c>
      <c r="E127" s="8">
        <f t="shared" si="7"/>
        <v>1</v>
      </c>
    </row>
    <row r="128" spans="1:5" x14ac:dyDescent="0.25">
      <c r="A128" s="5" t="s">
        <v>121</v>
      </c>
      <c r="B128" s="8">
        <v>0</v>
      </c>
      <c r="C128" s="8">
        <v>0</v>
      </c>
      <c r="D128" s="8">
        <v>1</v>
      </c>
      <c r="E128" s="8">
        <f t="shared" si="7"/>
        <v>1</v>
      </c>
    </row>
    <row r="129" spans="1:5" x14ac:dyDescent="0.25">
      <c r="A129" s="7" t="s">
        <v>5</v>
      </c>
      <c r="B129" s="14">
        <f>SUM(B94:B128)</f>
        <v>0</v>
      </c>
      <c r="C129" s="14">
        <f>SUM(C94:C128)</f>
        <v>7</v>
      </c>
      <c r="D129" s="14">
        <f>SUM(D94:D128)</f>
        <v>66</v>
      </c>
      <c r="E129" s="14">
        <f t="shared" si="7"/>
        <v>73</v>
      </c>
    </row>
    <row r="130" spans="1:5" ht="25.5" x14ac:dyDescent="0.25">
      <c r="A130" s="10" t="s">
        <v>122</v>
      </c>
      <c r="B130" s="8"/>
      <c r="C130" s="8"/>
      <c r="D130" s="8"/>
      <c r="E130" s="8"/>
    </row>
    <row r="131" spans="1:5" x14ac:dyDescent="0.25">
      <c r="A131" s="5" t="s">
        <v>123</v>
      </c>
      <c r="B131" s="8">
        <v>0</v>
      </c>
      <c r="C131" s="8">
        <v>0</v>
      </c>
      <c r="D131" s="8">
        <v>1</v>
      </c>
      <c r="E131" s="8">
        <f t="shared" ref="E131:E156" si="8">SUM(B131:D131)</f>
        <v>1</v>
      </c>
    </row>
    <row r="132" spans="1:5" x14ac:dyDescent="0.25">
      <c r="A132" s="5" t="s">
        <v>124</v>
      </c>
      <c r="B132" s="8">
        <v>0</v>
      </c>
      <c r="C132" s="8">
        <v>0</v>
      </c>
      <c r="D132" s="8">
        <v>1</v>
      </c>
      <c r="E132" s="8">
        <f t="shared" si="8"/>
        <v>1</v>
      </c>
    </row>
    <row r="133" spans="1:5" x14ac:dyDescent="0.25">
      <c r="A133" s="5" t="s">
        <v>125</v>
      </c>
      <c r="B133" s="8">
        <v>0</v>
      </c>
      <c r="C133" s="8">
        <v>0</v>
      </c>
      <c r="D133" s="8">
        <v>1</v>
      </c>
      <c r="E133" s="8">
        <f t="shared" si="8"/>
        <v>1</v>
      </c>
    </row>
    <row r="134" spans="1:5" x14ac:dyDescent="0.25">
      <c r="A134" s="5" t="s">
        <v>126</v>
      </c>
      <c r="B134" s="8">
        <v>0</v>
      </c>
      <c r="C134" s="8">
        <v>0</v>
      </c>
      <c r="D134" s="8">
        <v>1</v>
      </c>
      <c r="E134" s="8">
        <f t="shared" si="8"/>
        <v>1</v>
      </c>
    </row>
    <row r="135" spans="1:5" x14ac:dyDescent="0.25">
      <c r="A135" s="5" t="s">
        <v>127</v>
      </c>
      <c r="B135" s="8">
        <v>0</v>
      </c>
      <c r="C135" s="8">
        <v>1</v>
      </c>
      <c r="D135" s="8">
        <v>4</v>
      </c>
      <c r="E135" s="8">
        <f t="shared" si="8"/>
        <v>5</v>
      </c>
    </row>
    <row r="136" spans="1:5" x14ac:dyDescent="0.25">
      <c r="A136" s="5" t="s">
        <v>128</v>
      </c>
      <c r="B136" s="8">
        <v>0</v>
      </c>
      <c r="C136" s="8">
        <v>1</v>
      </c>
      <c r="D136" s="8">
        <v>8</v>
      </c>
      <c r="E136" s="8">
        <f t="shared" si="8"/>
        <v>9</v>
      </c>
    </row>
    <row r="137" spans="1:5" x14ac:dyDescent="0.25">
      <c r="A137" s="5" t="s">
        <v>129</v>
      </c>
      <c r="B137" s="8">
        <v>0</v>
      </c>
      <c r="C137" s="8">
        <v>0</v>
      </c>
      <c r="D137" s="8">
        <v>2</v>
      </c>
      <c r="E137" s="8">
        <f t="shared" si="8"/>
        <v>2</v>
      </c>
    </row>
    <row r="138" spans="1:5" x14ac:dyDescent="0.25">
      <c r="A138" s="5" t="s">
        <v>130</v>
      </c>
      <c r="B138" s="8">
        <v>0</v>
      </c>
      <c r="C138" s="8">
        <v>0</v>
      </c>
      <c r="D138" s="8">
        <v>1</v>
      </c>
      <c r="E138" s="8">
        <f t="shared" si="8"/>
        <v>1</v>
      </c>
    </row>
    <row r="139" spans="1:5" x14ac:dyDescent="0.25">
      <c r="A139" s="5" t="s">
        <v>131</v>
      </c>
      <c r="B139" s="8">
        <v>0</v>
      </c>
      <c r="C139" s="8">
        <v>0</v>
      </c>
      <c r="D139" s="8">
        <v>1</v>
      </c>
      <c r="E139" s="8">
        <f t="shared" si="8"/>
        <v>1</v>
      </c>
    </row>
    <row r="140" spans="1:5" x14ac:dyDescent="0.25">
      <c r="A140" s="5" t="s">
        <v>132</v>
      </c>
      <c r="B140" s="8">
        <v>0</v>
      </c>
      <c r="C140" s="8">
        <v>0</v>
      </c>
      <c r="D140" s="8">
        <v>2</v>
      </c>
      <c r="E140" s="8">
        <f t="shared" si="8"/>
        <v>2</v>
      </c>
    </row>
    <row r="141" spans="1:5" x14ac:dyDescent="0.25">
      <c r="A141" s="5" t="s">
        <v>133</v>
      </c>
      <c r="B141" s="8">
        <v>0</v>
      </c>
      <c r="C141" s="8">
        <v>1</v>
      </c>
      <c r="D141" s="8">
        <v>4</v>
      </c>
      <c r="E141" s="8">
        <f t="shared" si="8"/>
        <v>5</v>
      </c>
    </row>
    <row r="142" spans="1:5" x14ac:dyDescent="0.25">
      <c r="A142" s="5" t="s">
        <v>134</v>
      </c>
      <c r="B142" s="8">
        <v>0</v>
      </c>
      <c r="C142" s="8">
        <v>0</v>
      </c>
      <c r="D142" s="8">
        <v>1</v>
      </c>
      <c r="E142" s="8">
        <f t="shared" si="8"/>
        <v>1</v>
      </c>
    </row>
    <row r="143" spans="1:5" x14ac:dyDescent="0.25">
      <c r="A143" s="5" t="s">
        <v>135</v>
      </c>
      <c r="B143" s="8">
        <v>0</v>
      </c>
      <c r="C143" s="8">
        <v>1</v>
      </c>
      <c r="D143" s="8">
        <v>4</v>
      </c>
      <c r="E143" s="8">
        <f t="shared" si="8"/>
        <v>5</v>
      </c>
    </row>
    <row r="144" spans="1:5" x14ac:dyDescent="0.25">
      <c r="A144" s="5" t="s">
        <v>136</v>
      </c>
      <c r="B144" s="8">
        <v>0</v>
      </c>
      <c r="C144" s="8">
        <v>0</v>
      </c>
      <c r="D144" s="8">
        <v>1</v>
      </c>
      <c r="E144" s="8">
        <f t="shared" si="8"/>
        <v>1</v>
      </c>
    </row>
    <row r="145" spans="1:5" x14ac:dyDescent="0.25">
      <c r="A145" s="5" t="s">
        <v>137</v>
      </c>
      <c r="B145" s="8">
        <v>0</v>
      </c>
      <c r="C145" s="8">
        <v>0</v>
      </c>
      <c r="D145" s="8">
        <v>1</v>
      </c>
      <c r="E145" s="8">
        <f t="shared" si="8"/>
        <v>1</v>
      </c>
    </row>
    <row r="146" spans="1:5" x14ac:dyDescent="0.25">
      <c r="A146" s="5" t="s">
        <v>138</v>
      </c>
      <c r="B146" s="8">
        <v>0</v>
      </c>
      <c r="C146" s="8">
        <v>2</v>
      </c>
      <c r="D146" s="8">
        <v>7</v>
      </c>
      <c r="E146" s="8">
        <f t="shared" si="8"/>
        <v>9</v>
      </c>
    </row>
    <row r="147" spans="1:5" x14ac:dyDescent="0.25">
      <c r="A147" s="5" t="s">
        <v>139</v>
      </c>
      <c r="B147" s="8">
        <v>0</v>
      </c>
      <c r="C147" s="8">
        <v>0</v>
      </c>
      <c r="D147" s="8">
        <v>1</v>
      </c>
      <c r="E147" s="8">
        <f t="shared" si="8"/>
        <v>1</v>
      </c>
    </row>
    <row r="148" spans="1:5" x14ac:dyDescent="0.25">
      <c r="A148" s="5" t="s">
        <v>140</v>
      </c>
      <c r="B148" s="8">
        <v>0</v>
      </c>
      <c r="C148" s="8">
        <v>3</v>
      </c>
      <c r="D148" s="8">
        <v>9</v>
      </c>
      <c r="E148" s="8">
        <f t="shared" si="8"/>
        <v>12</v>
      </c>
    </row>
    <row r="149" spans="1:5" x14ac:dyDescent="0.25">
      <c r="A149" s="5" t="s">
        <v>141</v>
      </c>
      <c r="B149" s="8">
        <v>0</v>
      </c>
      <c r="C149" s="8">
        <v>0</v>
      </c>
      <c r="D149" s="8">
        <v>1</v>
      </c>
      <c r="E149" s="8">
        <f t="shared" si="8"/>
        <v>1</v>
      </c>
    </row>
    <row r="150" spans="1:5" x14ac:dyDescent="0.25">
      <c r="A150" s="5" t="s">
        <v>142</v>
      </c>
      <c r="B150" s="8">
        <v>0</v>
      </c>
      <c r="C150" s="8">
        <v>0</v>
      </c>
      <c r="D150" s="8">
        <v>1</v>
      </c>
      <c r="E150" s="8">
        <f t="shared" si="8"/>
        <v>1</v>
      </c>
    </row>
    <row r="151" spans="1:5" x14ac:dyDescent="0.25">
      <c r="A151" s="5" t="s">
        <v>143</v>
      </c>
      <c r="B151" s="8">
        <v>0</v>
      </c>
      <c r="C151" s="8">
        <v>0</v>
      </c>
      <c r="D151" s="8">
        <v>1</v>
      </c>
      <c r="E151" s="8">
        <f t="shared" si="8"/>
        <v>1</v>
      </c>
    </row>
    <row r="152" spans="1:5" x14ac:dyDescent="0.25">
      <c r="A152" s="5" t="s">
        <v>144</v>
      </c>
      <c r="B152" s="8">
        <v>0</v>
      </c>
      <c r="C152" s="8">
        <v>0</v>
      </c>
      <c r="D152" s="8">
        <v>1</v>
      </c>
      <c r="E152" s="8">
        <f t="shared" si="8"/>
        <v>1</v>
      </c>
    </row>
    <row r="153" spans="1:5" x14ac:dyDescent="0.25">
      <c r="A153" s="5" t="s">
        <v>145</v>
      </c>
      <c r="B153" s="8">
        <v>1</v>
      </c>
      <c r="C153" s="8">
        <v>5</v>
      </c>
      <c r="D153" s="8">
        <v>21</v>
      </c>
      <c r="E153" s="8">
        <f t="shared" si="8"/>
        <v>27</v>
      </c>
    </row>
    <row r="154" spans="1:5" x14ac:dyDescent="0.25">
      <c r="A154" s="5" t="s">
        <v>146</v>
      </c>
      <c r="B154" s="8">
        <v>0</v>
      </c>
      <c r="C154" s="8">
        <v>3</v>
      </c>
      <c r="D154" s="8">
        <v>11</v>
      </c>
      <c r="E154" s="8">
        <f t="shared" si="8"/>
        <v>14</v>
      </c>
    </row>
    <row r="155" spans="1:5" x14ac:dyDescent="0.25">
      <c r="A155" s="5" t="s">
        <v>147</v>
      </c>
      <c r="B155" s="8">
        <v>0</v>
      </c>
      <c r="C155" s="8">
        <v>0</v>
      </c>
      <c r="D155" s="8">
        <v>2</v>
      </c>
      <c r="E155" s="8">
        <f t="shared" si="8"/>
        <v>2</v>
      </c>
    </row>
    <row r="156" spans="1:5" x14ac:dyDescent="0.25">
      <c r="A156" s="7" t="s">
        <v>5</v>
      </c>
      <c r="B156" s="14">
        <f>SUM(B131:B155)</f>
        <v>1</v>
      </c>
      <c r="C156" s="14">
        <f>SUM(C131:C155)</f>
        <v>17</v>
      </c>
      <c r="D156" s="14">
        <f>SUM(D131:D155)</f>
        <v>88</v>
      </c>
      <c r="E156" s="14">
        <f t="shared" si="8"/>
        <v>106</v>
      </c>
    </row>
    <row r="157" spans="1:5" x14ac:dyDescent="0.25">
      <c r="A157" s="7" t="s">
        <v>148</v>
      </c>
      <c r="B157" s="8"/>
      <c r="C157" s="8"/>
      <c r="D157" s="8"/>
      <c r="E157" s="8"/>
    </row>
    <row r="158" spans="1:5" x14ac:dyDescent="0.25">
      <c r="A158" s="6" t="s">
        <v>149</v>
      </c>
      <c r="B158" s="15">
        <v>0</v>
      </c>
      <c r="C158" s="15">
        <v>1</v>
      </c>
      <c r="D158" s="15">
        <v>4</v>
      </c>
      <c r="E158" s="15">
        <f t="shared" ref="E158:E173" si="9">SUM(B158:D158)</f>
        <v>5</v>
      </c>
    </row>
    <row r="159" spans="1:5" x14ac:dyDescent="0.25">
      <c r="A159" s="6" t="s">
        <v>38</v>
      </c>
      <c r="B159" s="15">
        <v>0</v>
      </c>
      <c r="C159" s="15">
        <v>0</v>
      </c>
      <c r="D159" s="15">
        <v>1</v>
      </c>
      <c r="E159" s="15">
        <f t="shared" si="9"/>
        <v>1</v>
      </c>
    </row>
    <row r="160" spans="1:5" x14ac:dyDescent="0.25">
      <c r="A160" s="6" t="s">
        <v>150</v>
      </c>
      <c r="B160" s="15">
        <v>0</v>
      </c>
      <c r="C160" s="15">
        <v>0</v>
      </c>
      <c r="D160" s="15">
        <v>0</v>
      </c>
      <c r="E160" s="15">
        <f t="shared" si="9"/>
        <v>0</v>
      </c>
    </row>
    <row r="161" spans="1:5" x14ac:dyDescent="0.25">
      <c r="A161" s="6" t="s">
        <v>14</v>
      </c>
      <c r="B161" s="15">
        <v>0</v>
      </c>
      <c r="C161" s="15">
        <v>0</v>
      </c>
      <c r="D161" s="15">
        <v>2</v>
      </c>
      <c r="E161" s="15">
        <f t="shared" si="9"/>
        <v>2</v>
      </c>
    </row>
    <row r="162" spans="1:5" x14ac:dyDescent="0.25">
      <c r="A162" s="6" t="s">
        <v>151</v>
      </c>
      <c r="B162" s="15">
        <v>0</v>
      </c>
      <c r="C162" s="15">
        <v>0</v>
      </c>
      <c r="D162" s="15">
        <v>1</v>
      </c>
      <c r="E162" s="15">
        <f t="shared" si="9"/>
        <v>1</v>
      </c>
    </row>
    <row r="163" spans="1:5" x14ac:dyDescent="0.25">
      <c r="A163" s="6" t="s">
        <v>152</v>
      </c>
      <c r="B163" s="15">
        <v>0</v>
      </c>
      <c r="C163" s="15">
        <v>0</v>
      </c>
      <c r="D163" s="15">
        <v>1</v>
      </c>
      <c r="E163" s="15">
        <f t="shared" si="9"/>
        <v>1</v>
      </c>
    </row>
    <row r="164" spans="1:5" x14ac:dyDescent="0.25">
      <c r="A164" s="6" t="s">
        <v>153</v>
      </c>
      <c r="B164" s="15">
        <v>0</v>
      </c>
      <c r="C164" s="15">
        <v>0</v>
      </c>
      <c r="D164" s="15">
        <v>1</v>
      </c>
      <c r="E164" s="15">
        <f t="shared" si="9"/>
        <v>1</v>
      </c>
    </row>
    <row r="165" spans="1:5" x14ac:dyDescent="0.25">
      <c r="A165" s="6" t="s">
        <v>154</v>
      </c>
      <c r="B165" s="15">
        <v>0</v>
      </c>
      <c r="C165" s="15">
        <v>0</v>
      </c>
      <c r="D165" s="15">
        <v>1</v>
      </c>
      <c r="E165" s="15">
        <f t="shared" si="9"/>
        <v>1</v>
      </c>
    </row>
    <row r="166" spans="1:5" x14ac:dyDescent="0.25">
      <c r="A166" s="6" t="s">
        <v>155</v>
      </c>
      <c r="B166" s="15">
        <v>0</v>
      </c>
      <c r="C166" s="15">
        <v>0</v>
      </c>
      <c r="D166" s="15">
        <v>1</v>
      </c>
      <c r="E166" s="15">
        <f t="shared" si="9"/>
        <v>1</v>
      </c>
    </row>
    <row r="167" spans="1:5" x14ac:dyDescent="0.25">
      <c r="A167" s="6" t="s">
        <v>156</v>
      </c>
      <c r="B167" s="15">
        <v>0</v>
      </c>
      <c r="C167" s="15">
        <v>0</v>
      </c>
      <c r="D167" s="15">
        <v>2</v>
      </c>
      <c r="E167" s="15">
        <f t="shared" si="9"/>
        <v>2</v>
      </c>
    </row>
    <row r="168" spans="1:5" x14ac:dyDescent="0.25">
      <c r="A168" s="6" t="s">
        <v>157</v>
      </c>
      <c r="B168" s="15">
        <v>0</v>
      </c>
      <c r="C168" s="15">
        <v>0</v>
      </c>
      <c r="D168" s="15">
        <v>4</v>
      </c>
      <c r="E168" s="15">
        <f t="shared" si="9"/>
        <v>4</v>
      </c>
    </row>
    <row r="169" spans="1:5" x14ac:dyDescent="0.25">
      <c r="A169" s="6" t="s">
        <v>158</v>
      </c>
      <c r="B169" s="15">
        <v>0</v>
      </c>
      <c r="C169" s="15">
        <v>0</v>
      </c>
      <c r="D169" s="15">
        <v>2</v>
      </c>
      <c r="E169" s="15">
        <f t="shared" si="9"/>
        <v>2</v>
      </c>
    </row>
    <row r="170" spans="1:5" x14ac:dyDescent="0.25">
      <c r="A170" s="6" t="s">
        <v>159</v>
      </c>
      <c r="B170" s="15">
        <v>0</v>
      </c>
      <c r="C170" s="15">
        <v>0</v>
      </c>
      <c r="D170" s="15">
        <v>1</v>
      </c>
      <c r="E170" s="15">
        <f t="shared" si="9"/>
        <v>1</v>
      </c>
    </row>
    <row r="171" spans="1:5" x14ac:dyDescent="0.25">
      <c r="A171" s="6" t="s">
        <v>160</v>
      </c>
      <c r="B171" s="15">
        <v>0</v>
      </c>
      <c r="C171" s="15">
        <v>0</v>
      </c>
      <c r="D171" s="15">
        <v>0</v>
      </c>
      <c r="E171" s="15">
        <f t="shared" si="9"/>
        <v>0</v>
      </c>
    </row>
    <row r="172" spans="1:5" x14ac:dyDescent="0.25">
      <c r="A172" s="6" t="s">
        <v>161</v>
      </c>
      <c r="B172" s="15">
        <v>0</v>
      </c>
      <c r="C172" s="15">
        <v>1</v>
      </c>
      <c r="D172" s="15">
        <v>4</v>
      </c>
      <c r="E172" s="15">
        <f t="shared" si="9"/>
        <v>5</v>
      </c>
    </row>
    <row r="173" spans="1:5" x14ac:dyDescent="0.25">
      <c r="A173" s="7" t="s">
        <v>5</v>
      </c>
      <c r="B173" s="14">
        <f>SUM(B158:B172)</f>
        <v>0</v>
      </c>
      <c r="C173" s="14">
        <f>SUM(C158:C172)</f>
        <v>2</v>
      </c>
      <c r="D173" s="14">
        <f>SUM(D158:D172)</f>
        <v>25</v>
      </c>
      <c r="E173" s="14">
        <f t="shared" si="9"/>
        <v>27</v>
      </c>
    </row>
    <row r="174" spans="1:5" x14ac:dyDescent="0.25">
      <c r="A174" s="7" t="s">
        <v>162</v>
      </c>
      <c r="B174" s="8"/>
      <c r="C174" s="8"/>
      <c r="D174" s="8"/>
      <c r="E174" s="8"/>
    </row>
    <row r="175" spans="1:5" x14ac:dyDescent="0.25">
      <c r="A175" s="6" t="s">
        <v>163</v>
      </c>
      <c r="B175" s="8">
        <v>0</v>
      </c>
      <c r="C175" s="8">
        <v>0</v>
      </c>
      <c r="D175" s="8">
        <v>1</v>
      </c>
      <c r="E175" s="8">
        <f t="shared" ref="E175:E187" si="10">SUM(B175:D175)</f>
        <v>1</v>
      </c>
    </row>
    <row r="176" spans="1:5" x14ac:dyDescent="0.25">
      <c r="A176" s="6" t="s">
        <v>164</v>
      </c>
      <c r="B176" s="8">
        <v>0</v>
      </c>
      <c r="C176" s="8">
        <v>0</v>
      </c>
      <c r="D176" s="8">
        <v>1</v>
      </c>
      <c r="E176" s="8">
        <f t="shared" si="10"/>
        <v>1</v>
      </c>
    </row>
    <row r="177" spans="1:5" x14ac:dyDescent="0.25">
      <c r="A177" s="6" t="s">
        <v>165</v>
      </c>
      <c r="B177" s="8">
        <v>0</v>
      </c>
      <c r="C177" s="8">
        <v>0</v>
      </c>
      <c r="D177" s="8">
        <v>0</v>
      </c>
      <c r="E177" s="8">
        <f t="shared" si="10"/>
        <v>0</v>
      </c>
    </row>
    <row r="178" spans="1:5" x14ac:dyDescent="0.25">
      <c r="A178" s="6" t="s">
        <v>166</v>
      </c>
      <c r="B178" s="8">
        <v>0</v>
      </c>
      <c r="C178" s="8">
        <v>0</v>
      </c>
      <c r="D178" s="8">
        <v>1</v>
      </c>
      <c r="E178" s="8">
        <f t="shared" si="10"/>
        <v>1</v>
      </c>
    </row>
    <row r="179" spans="1:5" x14ac:dyDescent="0.25">
      <c r="A179" s="6" t="s">
        <v>167</v>
      </c>
      <c r="B179" s="8">
        <v>0</v>
      </c>
      <c r="C179" s="8">
        <v>0</v>
      </c>
      <c r="D179" s="8">
        <v>0</v>
      </c>
      <c r="E179" s="8">
        <f t="shared" si="10"/>
        <v>0</v>
      </c>
    </row>
    <row r="180" spans="1:5" x14ac:dyDescent="0.25">
      <c r="A180" s="6" t="s">
        <v>168</v>
      </c>
      <c r="B180" s="8">
        <v>0</v>
      </c>
      <c r="C180" s="8">
        <v>0</v>
      </c>
      <c r="D180" s="8">
        <v>1</v>
      </c>
      <c r="E180" s="8">
        <f t="shared" si="10"/>
        <v>1</v>
      </c>
    </row>
    <row r="181" spans="1:5" x14ac:dyDescent="0.25">
      <c r="A181" s="6" t="s">
        <v>169</v>
      </c>
      <c r="B181" s="8">
        <v>0</v>
      </c>
      <c r="C181" s="8">
        <v>0</v>
      </c>
      <c r="D181" s="8">
        <v>0</v>
      </c>
      <c r="E181" s="8">
        <f t="shared" si="10"/>
        <v>0</v>
      </c>
    </row>
    <row r="182" spans="1:5" x14ac:dyDescent="0.25">
      <c r="A182" s="6" t="s">
        <v>170</v>
      </c>
      <c r="B182" s="8">
        <v>0</v>
      </c>
      <c r="C182" s="8">
        <v>0</v>
      </c>
      <c r="D182" s="8">
        <v>0</v>
      </c>
      <c r="E182" s="8">
        <f t="shared" si="10"/>
        <v>0</v>
      </c>
    </row>
    <row r="183" spans="1:5" x14ac:dyDescent="0.25">
      <c r="A183" s="6" t="s">
        <v>171</v>
      </c>
      <c r="B183" s="8">
        <v>0</v>
      </c>
      <c r="C183" s="8">
        <v>0</v>
      </c>
      <c r="D183" s="8">
        <v>0</v>
      </c>
      <c r="E183" s="8">
        <f t="shared" si="10"/>
        <v>0</v>
      </c>
    </row>
    <row r="184" spans="1:5" x14ac:dyDescent="0.25">
      <c r="A184" s="6" t="s">
        <v>172</v>
      </c>
      <c r="B184" s="8">
        <v>0</v>
      </c>
      <c r="C184" s="8">
        <v>0</v>
      </c>
      <c r="D184" s="8">
        <v>0</v>
      </c>
      <c r="E184" s="8">
        <f t="shared" si="10"/>
        <v>0</v>
      </c>
    </row>
    <row r="185" spans="1:5" x14ac:dyDescent="0.25">
      <c r="A185" s="6" t="s">
        <v>173</v>
      </c>
      <c r="B185" s="8">
        <v>0</v>
      </c>
      <c r="C185" s="8">
        <v>0</v>
      </c>
      <c r="D185" s="8">
        <v>1</v>
      </c>
      <c r="E185" s="8">
        <f t="shared" si="10"/>
        <v>1</v>
      </c>
    </row>
    <row r="186" spans="1:5" x14ac:dyDescent="0.25">
      <c r="A186" s="6" t="s">
        <v>174</v>
      </c>
      <c r="B186" s="8">
        <v>0</v>
      </c>
      <c r="C186" s="8">
        <v>0</v>
      </c>
      <c r="D186" s="8">
        <v>0</v>
      </c>
      <c r="E186" s="8">
        <f t="shared" si="10"/>
        <v>0</v>
      </c>
    </row>
    <row r="187" spans="1:5" x14ac:dyDescent="0.25">
      <c r="A187" s="7" t="s">
        <v>5</v>
      </c>
      <c r="B187" s="14">
        <f>SUM(B175:B186)</f>
        <v>0</v>
      </c>
      <c r="C187" s="14">
        <f>SUM(C175:C186)</f>
        <v>0</v>
      </c>
      <c r="D187" s="14">
        <f>SUM(D175:D186)</f>
        <v>5</v>
      </c>
      <c r="E187" s="14">
        <f t="shared" si="10"/>
        <v>5</v>
      </c>
    </row>
    <row r="188" spans="1:5" x14ac:dyDescent="0.25">
      <c r="A188" s="7" t="s">
        <v>175</v>
      </c>
      <c r="B188" s="11"/>
      <c r="C188" s="11"/>
      <c r="D188" s="11"/>
      <c r="E188" s="8"/>
    </row>
    <row r="189" spans="1:5" x14ac:dyDescent="0.25">
      <c r="A189" s="6" t="s">
        <v>170</v>
      </c>
      <c r="B189" s="8">
        <v>0</v>
      </c>
      <c r="C189" s="8">
        <v>0</v>
      </c>
      <c r="D189" s="8">
        <v>1</v>
      </c>
      <c r="E189" s="8">
        <f t="shared" ref="E189:E194" si="11">SUM(B189:D189)</f>
        <v>1</v>
      </c>
    </row>
    <row r="190" spans="1:5" x14ac:dyDescent="0.25">
      <c r="A190" s="6" t="s">
        <v>176</v>
      </c>
      <c r="B190" s="8">
        <v>0</v>
      </c>
      <c r="C190" s="8">
        <v>0</v>
      </c>
      <c r="D190" s="8">
        <v>1</v>
      </c>
      <c r="E190" s="8">
        <f t="shared" si="11"/>
        <v>1</v>
      </c>
    </row>
    <row r="191" spans="1:5" x14ac:dyDescent="0.25">
      <c r="A191" s="6" t="s">
        <v>177</v>
      </c>
      <c r="B191" s="8">
        <v>0</v>
      </c>
      <c r="C191" s="8">
        <v>0</v>
      </c>
      <c r="D191" s="8">
        <v>1</v>
      </c>
      <c r="E191" s="8">
        <f t="shared" si="11"/>
        <v>1</v>
      </c>
    </row>
    <row r="192" spans="1:5" x14ac:dyDescent="0.25">
      <c r="A192" s="6" t="s">
        <v>171</v>
      </c>
      <c r="B192" s="8">
        <v>0</v>
      </c>
      <c r="C192" s="8">
        <v>0</v>
      </c>
      <c r="D192" s="8">
        <v>1</v>
      </c>
      <c r="E192" s="8">
        <f t="shared" si="11"/>
        <v>1</v>
      </c>
    </row>
    <row r="193" spans="1:5" x14ac:dyDescent="0.25">
      <c r="A193" s="6" t="s">
        <v>178</v>
      </c>
      <c r="B193" s="8">
        <v>0</v>
      </c>
      <c r="C193" s="8">
        <v>0</v>
      </c>
      <c r="D193" s="8">
        <v>1</v>
      </c>
      <c r="E193" s="8">
        <f t="shared" si="11"/>
        <v>1</v>
      </c>
    </row>
    <row r="194" spans="1:5" x14ac:dyDescent="0.25">
      <c r="A194" s="7" t="s">
        <v>5</v>
      </c>
      <c r="B194" s="14">
        <f>SUM(B189:B193)</f>
        <v>0</v>
      </c>
      <c r="C194" s="14">
        <f>SUM(C189:C193)</f>
        <v>0</v>
      </c>
      <c r="D194" s="14">
        <f>SUM(D189:D193)</f>
        <v>5</v>
      </c>
      <c r="E194" s="14">
        <f t="shared" si="11"/>
        <v>5</v>
      </c>
    </row>
    <row r="195" spans="1:5" x14ac:dyDescent="0.25">
      <c r="A195" s="7" t="s">
        <v>179</v>
      </c>
      <c r="B195" s="11"/>
      <c r="C195" s="11"/>
      <c r="D195" s="11"/>
      <c r="E195" s="8"/>
    </row>
    <row r="196" spans="1:5" x14ac:dyDescent="0.25">
      <c r="A196" s="6" t="s">
        <v>180</v>
      </c>
      <c r="B196" s="8">
        <v>0</v>
      </c>
      <c r="C196" s="8">
        <v>1</v>
      </c>
      <c r="D196" s="8">
        <v>7</v>
      </c>
      <c r="E196" s="8">
        <f t="shared" ref="E196:E202" si="12">SUM(B196:D196)</f>
        <v>8</v>
      </c>
    </row>
    <row r="197" spans="1:5" x14ac:dyDescent="0.25">
      <c r="A197" s="6" t="s">
        <v>181</v>
      </c>
      <c r="B197" s="8">
        <v>0</v>
      </c>
      <c r="C197" s="8">
        <v>0</v>
      </c>
      <c r="D197" s="8">
        <v>0</v>
      </c>
      <c r="E197" s="8">
        <f t="shared" si="12"/>
        <v>0</v>
      </c>
    </row>
    <row r="198" spans="1:5" x14ac:dyDescent="0.25">
      <c r="A198" s="6" t="s">
        <v>182</v>
      </c>
      <c r="B198" s="8">
        <v>0</v>
      </c>
      <c r="C198" s="8">
        <v>0</v>
      </c>
      <c r="D198" s="8">
        <v>1</v>
      </c>
      <c r="E198" s="8">
        <f t="shared" si="12"/>
        <v>1</v>
      </c>
    </row>
    <row r="199" spans="1:5" x14ac:dyDescent="0.25">
      <c r="A199" s="6" t="s">
        <v>183</v>
      </c>
      <c r="B199" s="8">
        <v>0</v>
      </c>
      <c r="C199" s="8">
        <v>0</v>
      </c>
      <c r="D199" s="8">
        <v>0</v>
      </c>
      <c r="E199" s="8">
        <f t="shared" si="12"/>
        <v>0</v>
      </c>
    </row>
    <row r="200" spans="1:5" x14ac:dyDescent="0.25">
      <c r="A200" s="6" t="s">
        <v>184</v>
      </c>
      <c r="B200" s="8">
        <v>0</v>
      </c>
      <c r="C200" s="8">
        <v>0</v>
      </c>
      <c r="D200" s="8">
        <v>0</v>
      </c>
      <c r="E200" s="8">
        <f t="shared" si="12"/>
        <v>0</v>
      </c>
    </row>
    <row r="201" spans="1:5" x14ac:dyDescent="0.25">
      <c r="A201" s="6" t="s">
        <v>185</v>
      </c>
      <c r="B201" s="8">
        <v>0</v>
      </c>
      <c r="C201" s="8">
        <v>0</v>
      </c>
      <c r="D201" s="8">
        <v>0</v>
      </c>
      <c r="E201" s="8">
        <f t="shared" si="12"/>
        <v>0</v>
      </c>
    </row>
    <row r="202" spans="1:5" x14ac:dyDescent="0.25">
      <c r="A202" s="7" t="s">
        <v>5</v>
      </c>
      <c r="B202" s="14">
        <f>SUM(B196:B201)</f>
        <v>0</v>
      </c>
      <c r="C202" s="14">
        <f>SUM(C196:C201)</f>
        <v>1</v>
      </c>
      <c r="D202" s="14">
        <f>SUM(D196:D201)</f>
        <v>8</v>
      </c>
      <c r="E202" s="14">
        <f t="shared" si="12"/>
        <v>9</v>
      </c>
    </row>
    <row r="203" spans="1:5" x14ac:dyDescent="0.25">
      <c r="A203" s="7" t="s">
        <v>186</v>
      </c>
      <c r="B203" s="15"/>
      <c r="C203" s="15"/>
      <c r="D203" s="15"/>
      <c r="E203" s="15"/>
    </row>
    <row r="204" spans="1:5" x14ac:dyDescent="0.25">
      <c r="A204" s="6" t="s">
        <v>187</v>
      </c>
      <c r="B204" s="8">
        <v>1</v>
      </c>
      <c r="C204" s="8">
        <v>1</v>
      </c>
      <c r="D204" s="8">
        <v>9</v>
      </c>
      <c r="E204" s="8">
        <f t="shared" ref="E204:E212" si="13">SUM(B204:D204)</f>
        <v>11</v>
      </c>
    </row>
    <row r="205" spans="1:5" x14ac:dyDescent="0.25">
      <c r="A205" s="6" t="s">
        <v>188</v>
      </c>
      <c r="B205" s="8">
        <v>0</v>
      </c>
      <c r="C205" s="8">
        <v>0</v>
      </c>
      <c r="D205" s="8">
        <v>0</v>
      </c>
      <c r="E205" s="8">
        <f t="shared" si="13"/>
        <v>0</v>
      </c>
    </row>
    <row r="206" spans="1:5" x14ac:dyDescent="0.25">
      <c r="A206" s="6" t="s">
        <v>189</v>
      </c>
      <c r="B206" s="8">
        <v>0</v>
      </c>
      <c r="C206" s="8">
        <v>0</v>
      </c>
      <c r="D206" s="8">
        <v>0</v>
      </c>
      <c r="E206" s="8">
        <f t="shared" si="13"/>
        <v>0</v>
      </c>
    </row>
    <row r="207" spans="1:5" x14ac:dyDescent="0.25">
      <c r="A207" s="6" t="s">
        <v>190</v>
      </c>
      <c r="B207" s="8">
        <v>0</v>
      </c>
      <c r="C207" s="8">
        <v>1</v>
      </c>
      <c r="D207" s="8">
        <v>13</v>
      </c>
      <c r="E207" s="8">
        <f t="shared" si="13"/>
        <v>14</v>
      </c>
    </row>
    <row r="208" spans="1:5" x14ac:dyDescent="0.25">
      <c r="A208" s="6" t="s">
        <v>191</v>
      </c>
      <c r="B208" s="8">
        <v>0</v>
      </c>
      <c r="C208" s="8">
        <v>0</v>
      </c>
      <c r="D208" s="8">
        <v>0</v>
      </c>
      <c r="E208" s="8">
        <f t="shared" si="13"/>
        <v>0</v>
      </c>
    </row>
    <row r="209" spans="1:5" x14ac:dyDescent="0.25">
      <c r="A209" s="6" t="s">
        <v>192</v>
      </c>
      <c r="B209" s="8">
        <v>0</v>
      </c>
      <c r="C209" s="8">
        <v>0</v>
      </c>
      <c r="D209" s="8">
        <v>0</v>
      </c>
      <c r="E209" s="8">
        <f t="shared" si="13"/>
        <v>0</v>
      </c>
    </row>
    <row r="210" spans="1:5" x14ac:dyDescent="0.25">
      <c r="A210" s="6" t="s">
        <v>193</v>
      </c>
      <c r="B210" s="8">
        <v>0</v>
      </c>
      <c r="C210" s="8">
        <v>0</v>
      </c>
      <c r="D210" s="8">
        <v>0</v>
      </c>
      <c r="E210" s="8">
        <f t="shared" si="13"/>
        <v>0</v>
      </c>
    </row>
    <row r="211" spans="1:5" x14ac:dyDescent="0.25">
      <c r="A211" s="6" t="s">
        <v>194</v>
      </c>
      <c r="B211" s="8">
        <v>0</v>
      </c>
      <c r="C211" s="8">
        <v>2</v>
      </c>
      <c r="D211" s="8">
        <v>9</v>
      </c>
      <c r="E211" s="8">
        <f t="shared" si="13"/>
        <v>11</v>
      </c>
    </row>
    <row r="212" spans="1:5" x14ac:dyDescent="0.25">
      <c r="A212" s="7" t="s">
        <v>5</v>
      </c>
      <c r="B212" s="14">
        <f>SUM(B204:B211)</f>
        <v>1</v>
      </c>
      <c r="C212" s="14">
        <f>SUM(C204:C211)</f>
        <v>4</v>
      </c>
      <c r="D212" s="14">
        <f>SUM(D204:D211)</f>
        <v>31</v>
      </c>
      <c r="E212" s="14">
        <f t="shared" si="13"/>
        <v>36</v>
      </c>
    </row>
    <row r="213" spans="1:5" x14ac:dyDescent="0.25">
      <c r="A213" s="7" t="s">
        <v>195</v>
      </c>
      <c r="B213" s="8"/>
      <c r="C213" s="8"/>
      <c r="D213" s="8"/>
      <c r="E213" s="8"/>
    </row>
    <row r="214" spans="1:5" x14ac:dyDescent="0.25">
      <c r="A214" s="6" t="s">
        <v>196</v>
      </c>
      <c r="B214" s="15">
        <v>0</v>
      </c>
      <c r="C214" s="15">
        <v>0</v>
      </c>
      <c r="D214" s="15">
        <v>2</v>
      </c>
      <c r="E214" s="15">
        <f t="shared" ref="E214:E233" si="14">SUM(B214:D214)</f>
        <v>2</v>
      </c>
    </row>
    <row r="215" spans="1:5" x14ac:dyDescent="0.25">
      <c r="A215" s="6" t="s">
        <v>197</v>
      </c>
      <c r="B215" s="15">
        <v>0</v>
      </c>
      <c r="C215" s="15">
        <v>0</v>
      </c>
      <c r="D215" s="15">
        <v>0</v>
      </c>
      <c r="E215" s="15">
        <f t="shared" si="14"/>
        <v>0</v>
      </c>
    </row>
    <row r="216" spans="1:5" x14ac:dyDescent="0.25">
      <c r="A216" s="6" t="s">
        <v>195</v>
      </c>
      <c r="B216" s="15">
        <v>0</v>
      </c>
      <c r="C216" s="15">
        <v>0</v>
      </c>
      <c r="D216" s="15">
        <v>0</v>
      </c>
      <c r="E216" s="15">
        <f t="shared" si="14"/>
        <v>0</v>
      </c>
    </row>
    <row r="217" spans="1:5" x14ac:dyDescent="0.25">
      <c r="A217" s="6" t="s">
        <v>198</v>
      </c>
      <c r="B217" s="15">
        <v>0</v>
      </c>
      <c r="C217" s="15">
        <v>0</v>
      </c>
      <c r="D217" s="15">
        <v>0</v>
      </c>
      <c r="E217" s="15">
        <f t="shared" si="14"/>
        <v>0</v>
      </c>
    </row>
    <row r="218" spans="1:5" x14ac:dyDescent="0.25">
      <c r="A218" s="6" t="s">
        <v>199</v>
      </c>
      <c r="B218" s="15">
        <v>0</v>
      </c>
      <c r="C218" s="15">
        <v>0</v>
      </c>
      <c r="D218" s="15">
        <v>0</v>
      </c>
      <c r="E218" s="15">
        <f t="shared" si="14"/>
        <v>0</v>
      </c>
    </row>
    <row r="219" spans="1:5" x14ac:dyDescent="0.25">
      <c r="A219" s="6" t="s">
        <v>200</v>
      </c>
      <c r="B219" s="15">
        <v>0</v>
      </c>
      <c r="C219" s="15">
        <v>0</v>
      </c>
      <c r="D219" s="15">
        <v>0</v>
      </c>
      <c r="E219" s="15">
        <f t="shared" si="14"/>
        <v>0</v>
      </c>
    </row>
    <row r="220" spans="1:5" x14ac:dyDescent="0.25">
      <c r="A220" s="6" t="s">
        <v>201</v>
      </c>
      <c r="B220" s="15">
        <v>0</v>
      </c>
      <c r="C220" s="15">
        <v>0</v>
      </c>
      <c r="D220" s="15">
        <v>0</v>
      </c>
      <c r="E220" s="15">
        <f t="shared" si="14"/>
        <v>0</v>
      </c>
    </row>
    <row r="221" spans="1:5" x14ac:dyDescent="0.25">
      <c r="A221" s="6" t="s">
        <v>202</v>
      </c>
      <c r="B221" s="15">
        <v>0</v>
      </c>
      <c r="C221" s="15">
        <v>0</v>
      </c>
      <c r="D221" s="15">
        <v>0</v>
      </c>
      <c r="E221" s="15">
        <f t="shared" si="14"/>
        <v>0</v>
      </c>
    </row>
    <row r="222" spans="1:5" x14ac:dyDescent="0.25">
      <c r="A222" s="6" t="s">
        <v>203</v>
      </c>
      <c r="B222" s="15">
        <v>0</v>
      </c>
      <c r="C222" s="15">
        <v>0</v>
      </c>
      <c r="D222" s="15">
        <v>0</v>
      </c>
      <c r="E222" s="15">
        <f t="shared" si="14"/>
        <v>0</v>
      </c>
    </row>
    <row r="223" spans="1:5" x14ac:dyDescent="0.25">
      <c r="A223" s="6" t="s">
        <v>204</v>
      </c>
      <c r="B223" s="15">
        <v>0</v>
      </c>
      <c r="C223" s="15">
        <v>0</v>
      </c>
      <c r="D223" s="15">
        <v>0</v>
      </c>
      <c r="E223" s="15">
        <f t="shared" si="14"/>
        <v>0</v>
      </c>
    </row>
    <row r="224" spans="1:5" x14ac:dyDescent="0.25">
      <c r="A224" s="6" t="s">
        <v>205</v>
      </c>
      <c r="B224" s="15">
        <v>0</v>
      </c>
      <c r="C224" s="15">
        <v>0</v>
      </c>
      <c r="D224" s="15">
        <v>0</v>
      </c>
      <c r="E224" s="15">
        <f t="shared" si="14"/>
        <v>0</v>
      </c>
    </row>
    <row r="225" spans="1:5" x14ac:dyDescent="0.25">
      <c r="A225" s="6" t="s">
        <v>206</v>
      </c>
      <c r="B225" s="15">
        <v>0</v>
      </c>
      <c r="C225" s="15">
        <v>0</v>
      </c>
      <c r="D225" s="15">
        <v>0</v>
      </c>
      <c r="E225" s="15">
        <f t="shared" si="14"/>
        <v>0</v>
      </c>
    </row>
    <row r="226" spans="1:5" x14ac:dyDescent="0.25">
      <c r="A226" s="6" t="s">
        <v>207</v>
      </c>
      <c r="B226" s="15">
        <v>0</v>
      </c>
      <c r="C226" s="15">
        <v>0</v>
      </c>
      <c r="D226" s="15">
        <v>0</v>
      </c>
      <c r="E226" s="15">
        <f t="shared" si="14"/>
        <v>0</v>
      </c>
    </row>
    <row r="227" spans="1:5" x14ac:dyDescent="0.25">
      <c r="A227" s="6" t="s">
        <v>208</v>
      </c>
      <c r="B227" s="15">
        <v>0</v>
      </c>
      <c r="C227" s="15">
        <v>0</v>
      </c>
      <c r="D227" s="15">
        <v>0</v>
      </c>
      <c r="E227" s="15">
        <f t="shared" si="14"/>
        <v>0</v>
      </c>
    </row>
    <row r="228" spans="1:5" x14ac:dyDescent="0.25">
      <c r="A228" s="6" t="s">
        <v>209</v>
      </c>
      <c r="B228" s="15">
        <v>0</v>
      </c>
      <c r="C228" s="15">
        <v>0</v>
      </c>
      <c r="D228" s="15">
        <v>0</v>
      </c>
      <c r="E228" s="15">
        <f t="shared" si="14"/>
        <v>0</v>
      </c>
    </row>
    <row r="229" spans="1:5" x14ac:dyDescent="0.25">
      <c r="A229" s="6" t="s">
        <v>210</v>
      </c>
      <c r="B229" s="15">
        <v>0</v>
      </c>
      <c r="C229" s="15">
        <v>0</v>
      </c>
      <c r="D229" s="15">
        <v>0</v>
      </c>
      <c r="E229" s="15">
        <f t="shared" si="14"/>
        <v>0</v>
      </c>
    </row>
    <row r="230" spans="1:5" x14ac:dyDescent="0.25">
      <c r="A230" s="6" t="s">
        <v>211</v>
      </c>
      <c r="B230" s="15">
        <v>0</v>
      </c>
      <c r="C230" s="15">
        <v>0</v>
      </c>
      <c r="D230" s="15">
        <v>0</v>
      </c>
      <c r="E230" s="15">
        <f t="shared" si="14"/>
        <v>0</v>
      </c>
    </row>
    <row r="231" spans="1:5" x14ac:dyDescent="0.25">
      <c r="A231" s="6" t="s">
        <v>212</v>
      </c>
      <c r="B231" s="15">
        <v>0</v>
      </c>
      <c r="C231" s="15">
        <v>0</v>
      </c>
      <c r="D231" s="15">
        <v>0</v>
      </c>
      <c r="E231" s="15">
        <f t="shared" si="14"/>
        <v>0</v>
      </c>
    </row>
    <row r="232" spans="1:5" x14ac:dyDescent="0.25">
      <c r="A232" s="6" t="s">
        <v>213</v>
      </c>
      <c r="B232" s="15">
        <v>0</v>
      </c>
      <c r="C232" s="15">
        <v>0</v>
      </c>
      <c r="D232" s="15">
        <v>0</v>
      </c>
      <c r="E232" s="15">
        <f t="shared" si="14"/>
        <v>0</v>
      </c>
    </row>
    <row r="233" spans="1:5" x14ac:dyDescent="0.25">
      <c r="A233" s="7" t="s">
        <v>5</v>
      </c>
      <c r="B233" s="14">
        <f>SUM(B214:B232)</f>
        <v>0</v>
      </c>
      <c r="C233" s="14">
        <f>SUM(C214:C232)</f>
        <v>0</v>
      </c>
      <c r="D233" s="14">
        <f>SUM(D214:D232)</f>
        <v>2</v>
      </c>
      <c r="E233" s="14">
        <f t="shared" si="14"/>
        <v>2</v>
      </c>
    </row>
    <row r="234" spans="1:5" ht="25.5" x14ac:dyDescent="0.25">
      <c r="A234" s="10" t="s">
        <v>214</v>
      </c>
      <c r="B234" s="8"/>
      <c r="C234" s="8"/>
      <c r="D234" s="8"/>
      <c r="E234" s="8"/>
    </row>
    <row r="235" spans="1:5" x14ac:dyDescent="0.25">
      <c r="A235" s="6" t="s">
        <v>215</v>
      </c>
      <c r="B235" s="8">
        <v>0</v>
      </c>
      <c r="C235" s="8">
        <v>0</v>
      </c>
      <c r="D235" s="8">
        <v>0</v>
      </c>
      <c r="E235" s="8">
        <f t="shared" ref="E235:E240" si="15">SUM(B235:D235)</f>
        <v>0</v>
      </c>
    </row>
    <row r="236" spans="1:5" x14ac:dyDescent="0.25">
      <c r="A236" s="6" t="s">
        <v>216</v>
      </c>
      <c r="B236" s="8">
        <v>0</v>
      </c>
      <c r="C236" s="8">
        <v>0</v>
      </c>
      <c r="D236" s="8">
        <v>0</v>
      </c>
      <c r="E236" s="8">
        <f t="shared" si="15"/>
        <v>0</v>
      </c>
    </row>
    <row r="237" spans="1:5" x14ac:dyDescent="0.25">
      <c r="A237" s="6" t="s">
        <v>217</v>
      </c>
      <c r="B237" s="8">
        <v>0</v>
      </c>
      <c r="C237" s="8">
        <v>0</v>
      </c>
      <c r="D237" s="8">
        <v>0</v>
      </c>
      <c r="E237" s="8">
        <f t="shared" si="15"/>
        <v>0</v>
      </c>
    </row>
    <row r="238" spans="1:5" x14ac:dyDescent="0.25">
      <c r="A238" s="6" t="s">
        <v>218</v>
      </c>
      <c r="B238" s="8">
        <v>0</v>
      </c>
      <c r="C238" s="8">
        <v>0</v>
      </c>
      <c r="D238" s="8">
        <v>0</v>
      </c>
      <c r="E238" s="8">
        <f t="shared" si="15"/>
        <v>0</v>
      </c>
    </row>
    <row r="239" spans="1:5" x14ac:dyDescent="0.25">
      <c r="A239" s="6" t="s">
        <v>219</v>
      </c>
      <c r="B239" s="8">
        <v>0</v>
      </c>
      <c r="C239" s="8">
        <v>0</v>
      </c>
      <c r="D239" s="8">
        <v>0</v>
      </c>
      <c r="E239" s="8">
        <f t="shared" si="15"/>
        <v>0</v>
      </c>
    </row>
    <row r="240" spans="1:5" x14ac:dyDescent="0.25">
      <c r="A240" s="7" t="s">
        <v>5</v>
      </c>
      <c r="B240" s="14">
        <f>SUM(B235:B239)</f>
        <v>0</v>
      </c>
      <c r="C240" s="14">
        <f>SUM(C235:C239)</f>
        <v>0</v>
      </c>
      <c r="D240" s="14">
        <f>SUM(D235:D239)</f>
        <v>0</v>
      </c>
      <c r="E240" s="14">
        <f t="shared" si="15"/>
        <v>0</v>
      </c>
    </row>
    <row r="241" spans="1:5" x14ac:dyDescent="0.25">
      <c r="A241" s="7" t="s">
        <v>220</v>
      </c>
      <c r="B241" s="8"/>
      <c r="C241" s="8"/>
      <c r="D241" s="8"/>
      <c r="E241" s="8"/>
    </row>
    <row r="242" spans="1:5" x14ac:dyDescent="0.25">
      <c r="A242" s="6" t="s">
        <v>221</v>
      </c>
      <c r="B242" s="8">
        <v>0</v>
      </c>
      <c r="C242" s="8">
        <v>1</v>
      </c>
      <c r="D242" s="8">
        <v>5</v>
      </c>
      <c r="E242" s="8">
        <f>SUM(B242:D242)</f>
        <v>6</v>
      </c>
    </row>
    <row r="243" spans="1:5" x14ac:dyDescent="0.25">
      <c r="A243" s="6" t="s">
        <v>222</v>
      </c>
      <c r="B243" s="8">
        <v>0</v>
      </c>
      <c r="C243" s="8">
        <v>0</v>
      </c>
      <c r="D243" s="8">
        <v>0</v>
      </c>
      <c r="E243" s="8">
        <f>SUM(B243:D243)</f>
        <v>0</v>
      </c>
    </row>
    <row r="244" spans="1:5" x14ac:dyDescent="0.25">
      <c r="A244" s="6" t="s">
        <v>223</v>
      </c>
      <c r="B244" s="8">
        <v>0</v>
      </c>
      <c r="C244" s="8">
        <v>0</v>
      </c>
      <c r="D244" s="8">
        <v>0</v>
      </c>
      <c r="E244" s="8">
        <f>SUM(B244:D244)</f>
        <v>0</v>
      </c>
    </row>
    <row r="245" spans="1:5" x14ac:dyDescent="0.25">
      <c r="A245" s="6" t="s">
        <v>224</v>
      </c>
      <c r="B245" s="8">
        <v>0</v>
      </c>
      <c r="C245" s="8">
        <v>0</v>
      </c>
      <c r="D245" s="8">
        <v>0</v>
      </c>
      <c r="E245" s="8">
        <f>SUM(B245:D245)</f>
        <v>0</v>
      </c>
    </row>
    <row r="246" spans="1:5" x14ac:dyDescent="0.25">
      <c r="A246" s="7" t="s">
        <v>5</v>
      </c>
      <c r="B246" s="14">
        <f>SUM(B242:B245)</f>
        <v>0</v>
      </c>
      <c r="C246" s="14">
        <f>SUM(C242:C245)</f>
        <v>1</v>
      </c>
      <c r="D246" s="14">
        <f>SUM(D242:D245)</f>
        <v>5</v>
      </c>
      <c r="E246" s="14">
        <f>SUM(B246:D246)</f>
        <v>6</v>
      </c>
    </row>
    <row r="247" spans="1:5" x14ac:dyDescent="0.25">
      <c r="A247" s="7" t="s">
        <v>225</v>
      </c>
      <c r="B247" s="8"/>
      <c r="C247" s="8"/>
      <c r="D247" s="8"/>
      <c r="E247" s="8"/>
    </row>
    <row r="248" spans="1:5" x14ac:dyDescent="0.25">
      <c r="A248" s="6" t="s">
        <v>226</v>
      </c>
      <c r="B248" s="8">
        <v>0</v>
      </c>
      <c r="C248" s="8">
        <v>1</v>
      </c>
      <c r="D248" s="8">
        <v>5</v>
      </c>
      <c r="E248" s="8">
        <f t="shared" ref="E248:E253" si="16">SUM(B248:D248)</f>
        <v>6</v>
      </c>
    </row>
    <row r="249" spans="1:5" x14ac:dyDescent="0.25">
      <c r="A249" s="6" t="s">
        <v>227</v>
      </c>
      <c r="B249" s="8">
        <v>0</v>
      </c>
      <c r="C249" s="8">
        <v>0</v>
      </c>
      <c r="D249" s="8">
        <v>0</v>
      </c>
      <c r="E249" s="8">
        <f t="shared" si="16"/>
        <v>0</v>
      </c>
    </row>
    <row r="250" spans="1:5" x14ac:dyDescent="0.25">
      <c r="A250" s="6" t="s">
        <v>228</v>
      </c>
      <c r="B250" s="8">
        <v>0</v>
      </c>
      <c r="C250" s="8">
        <v>1</v>
      </c>
      <c r="D250" s="8">
        <v>5</v>
      </c>
      <c r="E250" s="8">
        <f t="shared" si="16"/>
        <v>6</v>
      </c>
    </row>
    <row r="251" spans="1:5" x14ac:dyDescent="0.25">
      <c r="A251" s="6" t="s">
        <v>229</v>
      </c>
      <c r="B251" s="8">
        <v>0</v>
      </c>
      <c r="C251" s="8">
        <v>0</v>
      </c>
      <c r="D251" s="8">
        <v>0</v>
      </c>
      <c r="E251" s="8">
        <f t="shared" si="16"/>
        <v>0</v>
      </c>
    </row>
    <row r="252" spans="1:5" x14ac:dyDescent="0.25">
      <c r="A252" s="6" t="s">
        <v>230</v>
      </c>
      <c r="B252" s="8">
        <v>0</v>
      </c>
      <c r="C252" s="8">
        <v>0</v>
      </c>
      <c r="D252" s="8">
        <v>0</v>
      </c>
      <c r="E252" s="8">
        <f t="shared" si="16"/>
        <v>0</v>
      </c>
    </row>
    <row r="253" spans="1:5" x14ac:dyDescent="0.25">
      <c r="A253" s="7" t="s">
        <v>5</v>
      </c>
      <c r="B253" s="14">
        <f>SUM(B248:B252)</f>
        <v>0</v>
      </c>
      <c r="C253" s="14">
        <f>SUM(C248:C252)</f>
        <v>2</v>
      </c>
      <c r="D253" s="14">
        <f>SUM(D248:D252)</f>
        <v>10</v>
      </c>
      <c r="E253" s="14">
        <f t="shared" si="16"/>
        <v>12</v>
      </c>
    </row>
    <row r="254" spans="1:5" x14ac:dyDescent="0.25">
      <c r="A254" s="7" t="s">
        <v>231</v>
      </c>
      <c r="B254" s="11"/>
      <c r="C254" s="11"/>
      <c r="D254" s="11"/>
      <c r="E254" s="8"/>
    </row>
    <row r="255" spans="1:5" x14ac:dyDescent="0.25">
      <c r="A255" s="6" t="s">
        <v>232</v>
      </c>
      <c r="B255" s="15">
        <v>0</v>
      </c>
      <c r="C255" s="15">
        <v>1</v>
      </c>
      <c r="D255" s="15">
        <v>3</v>
      </c>
      <c r="E255" s="15">
        <f t="shared" ref="E255:E260" si="17">SUM(B255:D255)</f>
        <v>4</v>
      </c>
    </row>
    <row r="256" spans="1:5" x14ac:dyDescent="0.25">
      <c r="A256" s="6" t="s">
        <v>233</v>
      </c>
      <c r="B256" s="15">
        <v>0</v>
      </c>
      <c r="C256" s="15">
        <v>0</v>
      </c>
      <c r="D256" s="15">
        <v>1</v>
      </c>
      <c r="E256" s="15">
        <f t="shared" si="17"/>
        <v>1</v>
      </c>
    </row>
    <row r="257" spans="1:5" x14ac:dyDescent="0.25">
      <c r="A257" s="6" t="s">
        <v>234</v>
      </c>
      <c r="B257" s="15">
        <v>0</v>
      </c>
      <c r="C257" s="15">
        <v>0</v>
      </c>
      <c r="D257" s="15">
        <v>1</v>
      </c>
      <c r="E257" s="15">
        <f t="shared" si="17"/>
        <v>1</v>
      </c>
    </row>
    <row r="258" spans="1:5" x14ac:dyDescent="0.25">
      <c r="A258" s="6" t="s">
        <v>235</v>
      </c>
      <c r="B258" s="15">
        <v>1</v>
      </c>
      <c r="C258" s="15">
        <v>0</v>
      </c>
      <c r="D258" s="15">
        <v>0</v>
      </c>
      <c r="E258" s="15">
        <f t="shared" si="17"/>
        <v>1</v>
      </c>
    </row>
    <row r="259" spans="1:5" x14ac:dyDescent="0.25">
      <c r="A259" s="6" t="s">
        <v>236</v>
      </c>
      <c r="B259" s="15">
        <v>0</v>
      </c>
      <c r="C259" s="15">
        <v>0</v>
      </c>
      <c r="D259" s="15">
        <v>1</v>
      </c>
      <c r="E259" s="15">
        <f t="shared" si="17"/>
        <v>1</v>
      </c>
    </row>
    <row r="260" spans="1:5" x14ac:dyDescent="0.25">
      <c r="A260" s="7" t="s">
        <v>5</v>
      </c>
      <c r="B260" s="14">
        <f>SUM(B255:B259)</f>
        <v>1</v>
      </c>
      <c r="C260" s="14">
        <f>SUM(C255:C259)</f>
        <v>1</v>
      </c>
      <c r="D260" s="14">
        <f>SUM(D255:D259)</f>
        <v>6</v>
      </c>
      <c r="E260" s="14">
        <f t="shared" si="17"/>
        <v>8</v>
      </c>
    </row>
    <row r="261" spans="1:5" x14ac:dyDescent="0.25">
      <c r="A261" s="7" t="s">
        <v>237</v>
      </c>
      <c r="B261" s="11"/>
      <c r="C261" s="11"/>
      <c r="D261" s="11"/>
      <c r="E261" s="11"/>
    </row>
    <row r="262" spans="1:5" x14ac:dyDescent="0.25">
      <c r="A262" s="6" t="s">
        <v>238</v>
      </c>
      <c r="B262" s="15">
        <v>0</v>
      </c>
      <c r="C262" s="15">
        <v>0</v>
      </c>
      <c r="D262" s="15">
        <v>0</v>
      </c>
      <c r="E262" s="15">
        <f t="shared" ref="E262:E269" si="18">SUM(B262:D262)</f>
        <v>0</v>
      </c>
    </row>
    <row r="263" spans="1:5" x14ac:dyDescent="0.25">
      <c r="A263" s="6" t="s">
        <v>239</v>
      </c>
      <c r="B263" s="15">
        <v>0</v>
      </c>
      <c r="C263" s="15">
        <v>0</v>
      </c>
      <c r="D263" s="15">
        <v>0</v>
      </c>
      <c r="E263" s="15">
        <f t="shared" si="18"/>
        <v>0</v>
      </c>
    </row>
    <row r="264" spans="1:5" x14ac:dyDescent="0.25">
      <c r="A264" s="6" t="s">
        <v>240</v>
      </c>
      <c r="B264" s="15">
        <v>0</v>
      </c>
      <c r="C264" s="15">
        <v>0</v>
      </c>
      <c r="D264" s="15">
        <v>1</v>
      </c>
      <c r="E264" s="15">
        <f t="shared" si="18"/>
        <v>1</v>
      </c>
    </row>
    <row r="265" spans="1:5" x14ac:dyDescent="0.25">
      <c r="A265" s="6" t="s">
        <v>241</v>
      </c>
      <c r="B265" s="15">
        <v>0</v>
      </c>
      <c r="C265" s="15">
        <v>0</v>
      </c>
      <c r="D265" s="15">
        <v>1</v>
      </c>
      <c r="E265" s="15">
        <f t="shared" si="18"/>
        <v>1</v>
      </c>
    </row>
    <row r="266" spans="1:5" x14ac:dyDescent="0.25">
      <c r="A266" s="6" t="s">
        <v>242</v>
      </c>
      <c r="B266" s="15">
        <v>0</v>
      </c>
      <c r="C266" s="15">
        <v>0</v>
      </c>
      <c r="D266" s="15">
        <v>0</v>
      </c>
      <c r="E266" s="15">
        <f t="shared" si="18"/>
        <v>0</v>
      </c>
    </row>
    <row r="267" spans="1:5" x14ac:dyDescent="0.25">
      <c r="A267" s="6" t="s">
        <v>243</v>
      </c>
      <c r="B267" s="15">
        <v>0</v>
      </c>
      <c r="C267" s="15">
        <v>0</v>
      </c>
      <c r="D267" s="15">
        <v>0</v>
      </c>
      <c r="E267" s="15">
        <f t="shared" si="18"/>
        <v>0</v>
      </c>
    </row>
    <row r="268" spans="1:5" x14ac:dyDescent="0.25">
      <c r="A268" s="6" t="s">
        <v>244</v>
      </c>
      <c r="B268" s="15">
        <v>0</v>
      </c>
      <c r="C268" s="15">
        <v>0</v>
      </c>
      <c r="D268" s="15">
        <v>0</v>
      </c>
      <c r="E268" s="15">
        <f t="shared" si="18"/>
        <v>0</v>
      </c>
    </row>
    <row r="269" spans="1:5" x14ac:dyDescent="0.25">
      <c r="A269" s="7" t="s">
        <v>5</v>
      </c>
      <c r="B269" s="14">
        <f>SUM(B262:B268)</f>
        <v>0</v>
      </c>
      <c r="C269" s="14">
        <f>SUM(C262:C268)</f>
        <v>0</v>
      </c>
      <c r="D269" s="14">
        <f>SUM(D262:D268)</f>
        <v>2</v>
      </c>
      <c r="E269" s="14">
        <f t="shared" si="18"/>
        <v>2</v>
      </c>
    </row>
    <row r="270" spans="1:5" x14ac:dyDescent="0.25">
      <c r="A270" s="7" t="s">
        <v>245</v>
      </c>
      <c r="B270" s="8"/>
      <c r="C270" s="8"/>
      <c r="D270" s="8"/>
      <c r="E270" s="8"/>
    </row>
    <row r="271" spans="1:5" x14ac:dyDescent="0.25">
      <c r="A271" s="6" t="s">
        <v>245</v>
      </c>
      <c r="B271" s="15">
        <v>0</v>
      </c>
      <c r="C271" s="15">
        <v>1</v>
      </c>
      <c r="D271" s="15">
        <v>13</v>
      </c>
      <c r="E271" s="15">
        <f t="shared" ref="E271:E278" si="19">SUM(B271:D271)</f>
        <v>14</v>
      </c>
    </row>
    <row r="272" spans="1:5" x14ac:dyDescent="0.25">
      <c r="A272" s="6" t="s">
        <v>246</v>
      </c>
      <c r="B272" s="15">
        <v>0</v>
      </c>
      <c r="C272" s="15">
        <v>0</v>
      </c>
      <c r="D272" s="15">
        <v>0</v>
      </c>
      <c r="E272" s="15">
        <f t="shared" si="19"/>
        <v>0</v>
      </c>
    </row>
    <row r="273" spans="1:5" x14ac:dyDescent="0.25">
      <c r="A273" s="6" t="s">
        <v>247</v>
      </c>
      <c r="B273" s="15">
        <v>0</v>
      </c>
      <c r="C273" s="15">
        <v>0</v>
      </c>
      <c r="D273" s="15">
        <v>1</v>
      </c>
      <c r="E273" s="15">
        <f t="shared" si="19"/>
        <v>1</v>
      </c>
    </row>
    <row r="274" spans="1:5" x14ac:dyDescent="0.25">
      <c r="A274" s="6" t="s">
        <v>248</v>
      </c>
      <c r="B274" s="15">
        <v>0</v>
      </c>
      <c r="C274" s="15">
        <v>0</v>
      </c>
      <c r="D274" s="15">
        <v>0</v>
      </c>
      <c r="E274" s="15">
        <f t="shared" si="19"/>
        <v>0</v>
      </c>
    </row>
    <row r="275" spans="1:5" x14ac:dyDescent="0.25">
      <c r="A275" s="6" t="s">
        <v>249</v>
      </c>
      <c r="B275" s="15">
        <v>0</v>
      </c>
      <c r="C275" s="15">
        <v>0</v>
      </c>
      <c r="D275" s="15">
        <v>1</v>
      </c>
      <c r="E275" s="15">
        <v>1</v>
      </c>
    </row>
    <row r="276" spans="1:5" x14ac:dyDescent="0.25">
      <c r="A276" s="6" t="s">
        <v>250</v>
      </c>
      <c r="B276" s="15">
        <v>0</v>
      </c>
      <c r="C276" s="15">
        <v>0</v>
      </c>
      <c r="D276" s="15">
        <v>0</v>
      </c>
      <c r="E276" s="15">
        <f t="shared" si="19"/>
        <v>0</v>
      </c>
    </row>
    <row r="277" spans="1:5" x14ac:dyDescent="0.25">
      <c r="A277" s="6" t="s">
        <v>251</v>
      </c>
      <c r="B277" s="15">
        <v>0</v>
      </c>
      <c r="C277" s="15">
        <v>0</v>
      </c>
      <c r="D277" s="15">
        <v>0</v>
      </c>
      <c r="E277" s="15">
        <f t="shared" si="19"/>
        <v>0</v>
      </c>
    </row>
    <row r="278" spans="1:5" x14ac:dyDescent="0.25">
      <c r="A278" s="7" t="s">
        <v>5</v>
      </c>
      <c r="B278" s="14">
        <f>SUM(B271:B277)</f>
        <v>0</v>
      </c>
      <c r="C278" s="14">
        <f>SUM(C271:C277)</f>
        <v>1</v>
      </c>
      <c r="D278" s="14">
        <f>SUM(D271:D277)</f>
        <v>15</v>
      </c>
      <c r="E278" s="14">
        <f t="shared" si="19"/>
        <v>16</v>
      </c>
    </row>
    <row r="279" spans="1:5" ht="25.5" x14ac:dyDescent="0.25">
      <c r="A279" s="10" t="s">
        <v>252</v>
      </c>
      <c r="B279" s="11"/>
      <c r="C279" s="11"/>
      <c r="D279" s="11"/>
      <c r="E279" s="8"/>
    </row>
    <row r="280" spans="1:5" x14ac:dyDescent="0.25">
      <c r="A280" s="6" t="s">
        <v>253</v>
      </c>
      <c r="B280" s="15">
        <v>0</v>
      </c>
      <c r="C280" s="15">
        <v>0</v>
      </c>
      <c r="D280" s="15">
        <v>1</v>
      </c>
      <c r="E280" s="15">
        <f t="shared" ref="E280:E287" si="20">SUM(B280:D280)</f>
        <v>1</v>
      </c>
    </row>
    <row r="281" spans="1:5" x14ac:dyDescent="0.25">
      <c r="A281" s="6" t="s">
        <v>254</v>
      </c>
      <c r="B281" s="15">
        <v>0</v>
      </c>
      <c r="C281" s="15">
        <v>0</v>
      </c>
      <c r="D281" s="15">
        <v>1</v>
      </c>
      <c r="E281" s="15">
        <f t="shared" si="20"/>
        <v>1</v>
      </c>
    </row>
    <row r="282" spans="1:5" x14ac:dyDescent="0.25">
      <c r="A282" s="6" t="s">
        <v>255</v>
      </c>
      <c r="B282" s="15">
        <v>0</v>
      </c>
      <c r="C282" s="15">
        <v>0</v>
      </c>
      <c r="D282" s="15">
        <v>2</v>
      </c>
      <c r="E282" s="15">
        <f t="shared" si="20"/>
        <v>2</v>
      </c>
    </row>
    <row r="283" spans="1:5" x14ac:dyDescent="0.25">
      <c r="A283" s="6" t="s">
        <v>256</v>
      </c>
      <c r="B283" s="15">
        <v>0</v>
      </c>
      <c r="C283" s="15">
        <v>0</v>
      </c>
      <c r="D283" s="15">
        <v>0</v>
      </c>
      <c r="E283" s="15">
        <f t="shared" si="20"/>
        <v>0</v>
      </c>
    </row>
    <row r="284" spans="1:5" x14ac:dyDescent="0.25">
      <c r="A284" s="6" t="s">
        <v>257</v>
      </c>
      <c r="B284" s="15">
        <v>1</v>
      </c>
      <c r="C284" s="15">
        <v>1</v>
      </c>
      <c r="D284" s="15">
        <v>2</v>
      </c>
      <c r="E284" s="15">
        <f t="shared" si="20"/>
        <v>4</v>
      </c>
    </row>
    <row r="285" spans="1:5" x14ac:dyDescent="0.25">
      <c r="A285" s="6" t="s">
        <v>258</v>
      </c>
      <c r="B285" s="15">
        <v>0</v>
      </c>
      <c r="C285" s="15">
        <v>0</v>
      </c>
      <c r="D285" s="15">
        <v>1</v>
      </c>
      <c r="E285" s="15">
        <f t="shared" si="20"/>
        <v>1</v>
      </c>
    </row>
    <row r="286" spans="1:5" x14ac:dyDescent="0.25">
      <c r="A286" s="6" t="s">
        <v>259</v>
      </c>
      <c r="B286" s="15">
        <v>0</v>
      </c>
      <c r="C286" s="15">
        <v>0</v>
      </c>
      <c r="D286" s="15">
        <v>1</v>
      </c>
      <c r="E286" s="15">
        <f t="shared" si="20"/>
        <v>1</v>
      </c>
    </row>
    <row r="287" spans="1:5" x14ac:dyDescent="0.25">
      <c r="A287" s="7" t="s">
        <v>5</v>
      </c>
      <c r="B287" s="14">
        <f>SUM(B280:B286)</f>
        <v>1</v>
      </c>
      <c r="C287" s="14">
        <f>SUM(C280:C286)</f>
        <v>1</v>
      </c>
      <c r="D287" s="14">
        <f>SUM(D280:D286)</f>
        <v>8</v>
      </c>
      <c r="E287" s="14">
        <f t="shared" si="20"/>
        <v>10</v>
      </c>
    </row>
    <row r="288" spans="1:5" x14ac:dyDescent="0.25">
      <c r="A288" s="7" t="s">
        <v>260</v>
      </c>
      <c r="B288" s="8"/>
      <c r="C288" s="8"/>
      <c r="D288" s="8"/>
      <c r="E288" s="8"/>
    </row>
    <row r="289" spans="1:5" x14ac:dyDescent="0.25">
      <c r="A289" s="6" t="s">
        <v>261</v>
      </c>
      <c r="B289" s="8">
        <v>0</v>
      </c>
      <c r="C289" s="8">
        <v>0</v>
      </c>
      <c r="D289" s="8">
        <v>4</v>
      </c>
      <c r="E289" s="8">
        <f>SUM(B289:D289)</f>
        <v>4</v>
      </c>
    </row>
    <row r="290" spans="1:5" x14ac:dyDescent="0.25">
      <c r="A290" s="6" t="s">
        <v>262</v>
      </c>
      <c r="B290" s="8">
        <v>0</v>
      </c>
      <c r="C290" s="8">
        <v>0</v>
      </c>
      <c r="D290" s="8">
        <v>0</v>
      </c>
      <c r="E290" s="8">
        <f>SUM(B290:D290)</f>
        <v>0</v>
      </c>
    </row>
    <row r="291" spans="1:5" x14ac:dyDescent="0.25">
      <c r="A291" s="6" t="s">
        <v>263</v>
      </c>
      <c r="B291" s="8">
        <v>0</v>
      </c>
      <c r="C291" s="8">
        <v>0</v>
      </c>
      <c r="D291" s="8">
        <v>0</v>
      </c>
      <c r="E291" s="8">
        <f>SUM(B291:D291)</f>
        <v>0</v>
      </c>
    </row>
    <row r="292" spans="1:5" x14ac:dyDescent="0.25">
      <c r="A292" s="6" t="s">
        <v>264</v>
      </c>
      <c r="B292" s="8">
        <v>0</v>
      </c>
      <c r="C292" s="8">
        <v>1</v>
      </c>
      <c r="D292" s="8">
        <v>6</v>
      </c>
      <c r="E292" s="8">
        <f>SUM(B292:D292)</f>
        <v>7</v>
      </c>
    </row>
    <row r="293" spans="1:5" x14ac:dyDescent="0.25">
      <c r="A293" s="7" t="s">
        <v>5</v>
      </c>
      <c r="B293" s="14">
        <f>SUM(B289:B292)</f>
        <v>0</v>
      </c>
      <c r="C293" s="14">
        <f>SUM(C289:C292)</f>
        <v>1</v>
      </c>
      <c r="D293" s="14">
        <f>SUM(D289:D292)</f>
        <v>10</v>
      </c>
      <c r="E293" s="14">
        <f>SUM(B293:D293)</f>
        <v>11</v>
      </c>
    </row>
    <row r="294" spans="1:5" x14ac:dyDescent="0.25">
      <c r="A294" s="7" t="s">
        <v>265</v>
      </c>
      <c r="B294" s="11"/>
      <c r="C294" s="11"/>
      <c r="D294" s="11"/>
      <c r="E294" s="8"/>
    </row>
    <row r="295" spans="1:5" x14ac:dyDescent="0.25">
      <c r="A295" s="6" t="s">
        <v>266</v>
      </c>
      <c r="B295" s="8">
        <v>0</v>
      </c>
      <c r="C295" s="8">
        <v>1</v>
      </c>
      <c r="D295" s="8">
        <v>6</v>
      </c>
      <c r="E295" s="8">
        <f t="shared" ref="E295:E302" si="21">SUM(B295:D295)</f>
        <v>7</v>
      </c>
    </row>
    <row r="296" spans="1:5" x14ac:dyDescent="0.25">
      <c r="A296" s="6" t="s">
        <v>267</v>
      </c>
      <c r="B296" s="8">
        <v>0</v>
      </c>
      <c r="C296" s="8">
        <v>0</v>
      </c>
      <c r="D296" s="8">
        <v>0</v>
      </c>
      <c r="E296" s="8">
        <f t="shared" si="21"/>
        <v>0</v>
      </c>
    </row>
    <row r="297" spans="1:5" x14ac:dyDescent="0.25">
      <c r="A297" s="6" t="s">
        <v>268</v>
      </c>
      <c r="B297" s="8">
        <v>0</v>
      </c>
      <c r="C297" s="8">
        <v>0</v>
      </c>
      <c r="D297" s="8">
        <v>1</v>
      </c>
      <c r="E297" s="8">
        <f t="shared" si="21"/>
        <v>1</v>
      </c>
    </row>
    <row r="298" spans="1:5" x14ac:dyDescent="0.25">
      <c r="A298" s="6" t="s">
        <v>269</v>
      </c>
      <c r="B298" s="8">
        <v>0</v>
      </c>
      <c r="C298" s="8">
        <v>0</v>
      </c>
      <c r="D298" s="8">
        <v>1</v>
      </c>
      <c r="E298" s="8">
        <f t="shared" si="21"/>
        <v>1</v>
      </c>
    </row>
    <row r="299" spans="1:5" x14ac:dyDescent="0.25">
      <c r="A299" s="6" t="s">
        <v>270</v>
      </c>
      <c r="B299" s="8">
        <v>0</v>
      </c>
      <c r="C299" s="8">
        <v>0</v>
      </c>
      <c r="D299" s="8">
        <v>0</v>
      </c>
      <c r="E299" s="8">
        <f t="shared" si="21"/>
        <v>0</v>
      </c>
    </row>
    <row r="300" spans="1:5" x14ac:dyDescent="0.25">
      <c r="A300" s="6" t="s">
        <v>271</v>
      </c>
      <c r="B300" s="8">
        <v>0</v>
      </c>
      <c r="C300" s="8">
        <v>0</v>
      </c>
      <c r="D300" s="8">
        <v>0</v>
      </c>
      <c r="E300" s="8">
        <f t="shared" si="21"/>
        <v>0</v>
      </c>
    </row>
    <row r="301" spans="1:5" x14ac:dyDescent="0.25">
      <c r="A301" s="6" t="s">
        <v>272</v>
      </c>
      <c r="B301" s="8">
        <v>0</v>
      </c>
      <c r="C301" s="8">
        <v>0</v>
      </c>
      <c r="D301" s="8">
        <v>1</v>
      </c>
      <c r="E301" s="8">
        <f t="shared" si="21"/>
        <v>1</v>
      </c>
    </row>
    <row r="302" spans="1:5" x14ac:dyDescent="0.25">
      <c r="A302" s="7" t="s">
        <v>5</v>
      </c>
      <c r="B302" s="14">
        <f>SUM(B295:B301)</f>
        <v>0</v>
      </c>
      <c r="C302" s="14">
        <f>SUM(C295:C301)</f>
        <v>1</v>
      </c>
      <c r="D302" s="14">
        <f>SUM(D295:D301)</f>
        <v>9</v>
      </c>
      <c r="E302" s="14">
        <f t="shared" si="21"/>
        <v>10</v>
      </c>
    </row>
    <row r="303" spans="1:5" x14ac:dyDescent="0.25">
      <c r="A303" s="7" t="s">
        <v>273</v>
      </c>
      <c r="B303" s="8"/>
      <c r="C303" s="8"/>
      <c r="D303" s="8"/>
      <c r="E303" s="8"/>
    </row>
    <row r="304" spans="1:5" x14ac:dyDescent="0.25">
      <c r="A304" s="6" t="s">
        <v>274</v>
      </c>
      <c r="B304" s="8">
        <v>0</v>
      </c>
      <c r="C304" s="8">
        <v>0</v>
      </c>
      <c r="D304" s="8">
        <v>1</v>
      </c>
      <c r="E304" s="8">
        <f t="shared" ref="E304:E310" si="22">SUM(B304:D304)</f>
        <v>1</v>
      </c>
    </row>
    <row r="305" spans="1:5" x14ac:dyDescent="0.25">
      <c r="A305" s="6" t="s">
        <v>273</v>
      </c>
      <c r="B305" s="8">
        <v>0</v>
      </c>
      <c r="C305" s="8">
        <v>1</v>
      </c>
      <c r="D305" s="8">
        <v>0</v>
      </c>
      <c r="E305" s="8">
        <f t="shared" si="22"/>
        <v>1</v>
      </c>
    </row>
    <row r="306" spans="1:5" x14ac:dyDescent="0.25">
      <c r="A306" s="6" t="s">
        <v>275</v>
      </c>
      <c r="B306" s="8">
        <v>0</v>
      </c>
      <c r="C306" s="8">
        <v>0</v>
      </c>
      <c r="D306" s="8">
        <v>0</v>
      </c>
      <c r="E306" s="8">
        <f t="shared" si="22"/>
        <v>0</v>
      </c>
    </row>
    <row r="307" spans="1:5" x14ac:dyDescent="0.25">
      <c r="A307" s="6" t="s">
        <v>276</v>
      </c>
      <c r="B307" s="8">
        <v>0</v>
      </c>
      <c r="C307" s="8">
        <v>0</v>
      </c>
      <c r="D307" s="8">
        <v>1</v>
      </c>
      <c r="E307" s="8">
        <f t="shared" si="22"/>
        <v>1</v>
      </c>
    </row>
    <row r="308" spans="1:5" x14ac:dyDescent="0.25">
      <c r="A308" s="6" t="s">
        <v>277</v>
      </c>
      <c r="B308" s="8">
        <v>0</v>
      </c>
      <c r="C308" s="8">
        <v>0</v>
      </c>
      <c r="D308" s="8">
        <v>1</v>
      </c>
      <c r="E308" s="8">
        <f t="shared" si="22"/>
        <v>1</v>
      </c>
    </row>
    <row r="309" spans="1:5" x14ac:dyDescent="0.25">
      <c r="A309" s="6" t="s">
        <v>278</v>
      </c>
      <c r="B309" s="8">
        <v>0</v>
      </c>
      <c r="C309" s="8">
        <v>0</v>
      </c>
      <c r="D309" s="8">
        <v>0</v>
      </c>
      <c r="E309" s="8">
        <f t="shared" si="22"/>
        <v>0</v>
      </c>
    </row>
    <row r="310" spans="1:5" x14ac:dyDescent="0.25">
      <c r="A310" s="7" t="s">
        <v>5</v>
      </c>
      <c r="B310" s="14">
        <f>SUM(B304:B309)</f>
        <v>0</v>
      </c>
      <c r="C310" s="14">
        <f>SUM(C304:C309)</f>
        <v>1</v>
      </c>
      <c r="D310" s="14">
        <f>SUM(D304:D309)</f>
        <v>3</v>
      </c>
      <c r="E310" s="14">
        <f t="shared" si="22"/>
        <v>4</v>
      </c>
    </row>
    <row r="311" spans="1:5" x14ac:dyDescent="0.25">
      <c r="A311" s="7" t="s">
        <v>279</v>
      </c>
      <c r="B311" s="11"/>
      <c r="C311" s="11"/>
      <c r="D311" s="11"/>
      <c r="E311" s="8"/>
    </row>
    <row r="312" spans="1:5" x14ac:dyDescent="0.25">
      <c r="A312" s="6" t="s">
        <v>280</v>
      </c>
      <c r="B312" s="8">
        <v>0</v>
      </c>
      <c r="C312" s="8">
        <v>0</v>
      </c>
      <c r="D312" s="8">
        <v>0</v>
      </c>
      <c r="E312" s="8">
        <f t="shared" ref="E312:E337" si="23">SUM(B312:D312)</f>
        <v>0</v>
      </c>
    </row>
    <row r="313" spans="1:5" x14ac:dyDescent="0.25">
      <c r="A313" s="6" t="s">
        <v>281</v>
      </c>
      <c r="B313" s="8">
        <v>0</v>
      </c>
      <c r="C313" s="8">
        <v>0</v>
      </c>
      <c r="D313" s="8">
        <v>0</v>
      </c>
      <c r="E313" s="8">
        <f t="shared" si="23"/>
        <v>0</v>
      </c>
    </row>
    <row r="314" spans="1:5" x14ac:dyDescent="0.25">
      <c r="A314" s="6" t="s">
        <v>282</v>
      </c>
      <c r="B314" s="8">
        <v>0</v>
      </c>
      <c r="C314" s="8">
        <v>0</v>
      </c>
      <c r="D314" s="8">
        <v>0</v>
      </c>
      <c r="E314" s="8">
        <f t="shared" si="23"/>
        <v>0</v>
      </c>
    </row>
    <row r="315" spans="1:5" x14ac:dyDescent="0.25">
      <c r="A315" s="6" t="s">
        <v>283</v>
      </c>
      <c r="B315" s="8">
        <v>0</v>
      </c>
      <c r="C315" s="8">
        <v>0</v>
      </c>
      <c r="D315" s="8">
        <v>0</v>
      </c>
      <c r="E315" s="8">
        <f t="shared" si="23"/>
        <v>0</v>
      </c>
    </row>
    <row r="316" spans="1:5" x14ac:dyDescent="0.25">
      <c r="A316" s="6" t="s">
        <v>284</v>
      </c>
      <c r="B316" s="8">
        <v>0</v>
      </c>
      <c r="C316" s="8">
        <v>0</v>
      </c>
      <c r="D316" s="8">
        <v>0</v>
      </c>
      <c r="E316" s="8">
        <f t="shared" si="23"/>
        <v>0</v>
      </c>
    </row>
    <row r="317" spans="1:5" x14ac:dyDescent="0.25">
      <c r="A317" s="6" t="s">
        <v>285</v>
      </c>
      <c r="B317" s="8">
        <v>0</v>
      </c>
      <c r="C317" s="8">
        <v>0</v>
      </c>
      <c r="D317" s="8">
        <v>0</v>
      </c>
      <c r="E317" s="8">
        <f t="shared" si="23"/>
        <v>0</v>
      </c>
    </row>
    <row r="318" spans="1:5" x14ac:dyDescent="0.25">
      <c r="A318" s="6" t="s">
        <v>286</v>
      </c>
      <c r="B318" s="8">
        <v>0</v>
      </c>
      <c r="C318" s="8">
        <v>0</v>
      </c>
      <c r="D318" s="8">
        <v>0</v>
      </c>
      <c r="E318" s="8">
        <f t="shared" si="23"/>
        <v>0</v>
      </c>
    </row>
    <row r="319" spans="1:5" x14ac:dyDescent="0.25">
      <c r="A319" s="6" t="s">
        <v>287</v>
      </c>
      <c r="B319" s="8">
        <v>0</v>
      </c>
      <c r="C319" s="8">
        <v>0</v>
      </c>
      <c r="D319" s="8">
        <v>0</v>
      </c>
      <c r="E319" s="8">
        <f t="shared" si="23"/>
        <v>0</v>
      </c>
    </row>
    <row r="320" spans="1:5" x14ac:dyDescent="0.25">
      <c r="A320" s="6" t="s">
        <v>288</v>
      </c>
      <c r="B320" s="8">
        <v>0</v>
      </c>
      <c r="C320" s="8">
        <v>0</v>
      </c>
      <c r="D320" s="8">
        <v>0</v>
      </c>
      <c r="E320" s="8">
        <f t="shared" si="23"/>
        <v>0</v>
      </c>
    </row>
    <row r="321" spans="1:5" x14ac:dyDescent="0.25">
      <c r="A321" s="6" t="s">
        <v>289</v>
      </c>
      <c r="B321" s="8">
        <v>0</v>
      </c>
      <c r="C321" s="8">
        <v>0</v>
      </c>
      <c r="D321" s="8">
        <v>0</v>
      </c>
      <c r="E321" s="8">
        <f t="shared" si="23"/>
        <v>0</v>
      </c>
    </row>
    <row r="322" spans="1:5" x14ac:dyDescent="0.25">
      <c r="A322" s="6" t="s">
        <v>290</v>
      </c>
      <c r="B322" s="8">
        <v>0</v>
      </c>
      <c r="C322" s="8">
        <v>0</v>
      </c>
      <c r="D322" s="8">
        <v>0</v>
      </c>
      <c r="E322" s="8">
        <f t="shared" si="23"/>
        <v>0</v>
      </c>
    </row>
    <row r="323" spans="1:5" x14ac:dyDescent="0.25">
      <c r="A323" s="6" t="s">
        <v>291</v>
      </c>
      <c r="B323" s="8">
        <v>0</v>
      </c>
      <c r="C323" s="8">
        <v>0</v>
      </c>
      <c r="D323" s="8">
        <v>0</v>
      </c>
      <c r="E323" s="8">
        <f t="shared" si="23"/>
        <v>0</v>
      </c>
    </row>
    <row r="324" spans="1:5" x14ac:dyDescent="0.25">
      <c r="A324" s="6" t="s">
        <v>292</v>
      </c>
      <c r="B324" s="8">
        <v>0</v>
      </c>
      <c r="C324" s="8">
        <v>0</v>
      </c>
      <c r="D324" s="8">
        <v>0</v>
      </c>
      <c r="E324" s="8">
        <f t="shared" si="23"/>
        <v>0</v>
      </c>
    </row>
    <row r="325" spans="1:5" x14ac:dyDescent="0.25">
      <c r="A325" s="6" t="s">
        <v>293</v>
      </c>
      <c r="B325" s="8">
        <v>0</v>
      </c>
      <c r="C325" s="8">
        <v>0</v>
      </c>
      <c r="D325" s="8">
        <v>0</v>
      </c>
      <c r="E325" s="8">
        <f t="shared" si="23"/>
        <v>0</v>
      </c>
    </row>
    <row r="326" spans="1:5" x14ac:dyDescent="0.25">
      <c r="A326" s="6" t="s">
        <v>294</v>
      </c>
      <c r="B326" s="8">
        <v>0</v>
      </c>
      <c r="C326" s="8">
        <v>0</v>
      </c>
      <c r="D326" s="8">
        <v>0</v>
      </c>
      <c r="E326" s="8">
        <f t="shared" si="23"/>
        <v>0</v>
      </c>
    </row>
    <row r="327" spans="1:5" x14ac:dyDescent="0.25">
      <c r="A327" s="6" t="s">
        <v>295</v>
      </c>
      <c r="B327" s="8">
        <v>0</v>
      </c>
      <c r="C327" s="8">
        <v>0</v>
      </c>
      <c r="D327" s="8">
        <v>0</v>
      </c>
      <c r="E327" s="8">
        <f t="shared" si="23"/>
        <v>0</v>
      </c>
    </row>
    <row r="328" spans="1:5" x14ac:dyDescent="0.25">
      <c r="A328" s="6" t="s">
        <v>296</v>
      </c>
      <c r="B328" s="8">
        <v>0</v>
      </c>
      <c r="C328" s="8">
        <v>0</v>
      </c>
      <c r="D328" s="8">
        <v>0</v>
      </c>
      <c r="E328" s="8">
        <f t="shared" si="23"/>
        <v>0</v>
      </c>
    </row>
    <row r="329" spans="1:5" x14ac:dyDescent="0.25">
      <c r="A329" s="6" t="s">
        <v>297</v>
      </c>
      <c r="B329" s="8">
        <v>0</v>
      </c>
      <c r="C329" s="8">
        <v>0</v>
      </c>
      <c r="D329" s="8">
        <v>0</v>
      </c>
      <c r="E329" s="8">
        <f t="shared" si="23"/>
        <v>0</v>
      </c>
    </row>
    <row r="330" spans="1:5" x14ac:dyDescent="0.25">
      <c r="A330" s="6" t="s">
        <v>298</v>
      </c>
      <c r="B330" s="8">
        <v>0</v>
      </c>
      <c r="C330" s="8">
        <v>0</v>
      </c>
      <c r="D330" s="8">
        <v>0</v>
      </c>
      <c r="E330" s="8">
        <f t="shared" si="23"/>
        <v>0</v>
      </c>
    </row>
    <row r="331" spans="1:5" x14ac:dyDescent="0.25">
      <c r="A331" s="6" t="s">
        <v>299</v>
      </c>
      <c r="B331" s="8">
        <v>0</v>
      </c>
      <c r="C331" s="8">
        <v>0</v>
      </c>
      <c r="D331" s="8">
        <v>2</v>
      </c>
      <c r="E331" s="8">
        <f t="shared" si="23"/>
        <v>2</v>
      </c>
    </row>
    <row r="332" spans="1:5" x14ac:dyDescent="0.25">
      <c r="A332" s="6" t="s">
        <v>300</v>
      </c>
      <c r="B332" s="8">
        <v>0</v>
      </c>
      <c r="C332" s="8">
        <v>0</v>
      </c>
      <c r="D332" s="8">
        <v>0</v>
      </c>
      <c r="E332" s="8">
        <f t="shared" si="23"/>
        <v>0</v>
      </c>
    </row>
    <row r="333" spans="1:5" x14ac:dyDescent="0.25">
      <c r="A333" s="6" t="s">
        <v>301</v>
      </c>
      <c r="B333" s="8">
        <v>0</v>
      </c>
      <c r="C333" s="8">
        <v>0</v>
      </c>
      <c r="D333" s="8">
        <v>0</v>
      </c>
      <c r="E333" s="8">
        <f t="shared" si="23"/>
        <v>0</v>
      </c>
    </row>
    <row r="334" spans="1:5" x14ac:dyDescent="0.25">
      <c r="A334" s="6" t="s">
        <v>302</v>
      </c>
      <c r="B334" s="8">
        <v>0</v>
      </c>
      <c r="C334" s="8">
        <v>0</v>
      </c>
      <c r="D334" s="8">
        <v>0</v>
      </c>
      <c r="E334" s="8">
        <f t="shared" si="23"/>
        <v>0</v>
      </c>
    </row>
    <row r="335" spans="1:5" x14ac:dyDescent="0.25">
      <c r="A335" s="6" t="s">
        <v>303</v>
      </c>
      <c r="B335" s="8">
        <v>0</v>
      </c>
      <c r="C335" s="8">
        <v>0</v>
      </c>
      <c r="D335" s="8">
        <v>0</v>
      </c>
      <c r="E335" s="8">
        <f t="shared" si="23"/>
        <v>0</v>
      </c>
    </row>
    <row r="336" spans="1:5" x14ac:dyDescent="0.25">
      <c r="A336" s="6" t="s">
        <v>304</v>
      </c>
      <c r="B336" s="8">
        <v>0</v>
      </c>
      <c r="C336" s="8">
        <v>0</v>
      </c>
      <c r="D336" s="8">
        <v>0</v>
      </c>
      <c r="E336" s="8">
        <f t="shared" si="23"/>
        <v>0</v>
      </c>
    </row>
    <row r="337" spans="1:5" x14ac:dyDescent="0.25">
      <c r="A337" s="6" t="s">
        <v>305</v>
      </c>
      <c r="B337" s="8">
        <v>0</v>
      </c>
      <c r="C337" s="8">
        <v>0</v>
      </c>
      <c r="D337" s="8">
        <v>3</v>
      </c>
      <c r="E337" s="8">
        <f t="shared" si="23"/>
        <v>3</v>
      </c>
    </row>
    <row r="338" spans="1:5" x14ac:dyDescent="0.25">
      <c r="A338" s="7" t="s">
        <v>5</v>
      </c>
      <c r="B338" s="14">
        <f>SUM(B312:B337)</f>
        <v>0</v>
      </c>
      <c r="C338" s="14">
        <f>SUM(C312:C337)</f>
        <v>0</v>
      </c>
      <c r="D338" s="14">
        <f>SUM(D312:D337)</f>
        <v>5</v>
      </c>
      <c r="E338" s="14">
        <f>SUM(E314:E337)</f>
        <v>5</v>
      </c>
    </row>
    <row r="339" spans="1:5" x14ac:dyDescent="0.25">
      <c r="A339" s="7" t="s">
        <v>306</v>
      </c>
      <c r="B339" s="11"/>
      <c r="C339" s="11"/>
      <c r="D339" s="11"/>
      <c r="E339" s="8"/>
    </row>
    <row r="340" spans="1:5" x14ac:dyDescent="0.25">
      <c r="A340" s="6" t="s">
        <v>307</v>
      </c>
      <c r="B340" s="8">
        <v>0</v>
      </c>
      <c r="C340" s="8">
        <v>1</v>
      </c>
      <c r="D340" s="8">
        <v>5</v>
      </c>
      <c r="E340" s="8">
        <f t="shared" ref="E340:E348" si="24">SUM(B340:D340)</f>
        <v>6</v>
      </c>
    </row>
    <row r="341" spans="1:5" x14ac:dyDescent="0.25">
      <c r="A341" s="6" t="s">
        <v>308</v>
      </c>
      <c r="B341" s="8">
        <v>0</v>
      </c>
      <c r="C341" s="8">
        <v>0</v>
      </c>
      <c r="D341" s="8">
        <v>1</v>
      </c>
      <c r="E341" s="8">
        <f t="shared" si="24"/>
        <v>1</v>
      </c>
    </row>
    <row r="342" spans="1:5" x14ac:dyDescent="0.25">
      <c r="A342" s="6" t="s">
        <v>309</v>
      </c>
      <c r="B342" s="8">
        <v>0</v>
      </c>
      <c r="C342" s="8">
        <v>0</v>
      </c>
      <c r="D342" s="8">
        <v>1</v>
      </c>
      <c r="E342" s="8">
        <f t="shared" si="24"/>
        <v>1</v>
      </c>
    </row>
    <row r="343" spans="1:5" x14ac:dyDescent="0.25">
      <c r="A343" s="6" t="s">
        <v>310</v>
      </c>
      <c r="B343" s="8">
        <v>0</v>
      </c>
      <c r="C343" s="8">
        <v>0</v>
      </c>
      <c r="D343" s="8">
        <v>0</v>
      </c>
      <c r="E343" s="8">
        <f t="shared" si="24"/>
        <v>0</v>
      </c>
    </row>
    <row r="344" spans="1:5" x14ac:dyDescent="0.25">
      <c r="A344" s="6" t="s">
        <v>311</v>
      </c>
      <c r="B344" s="8">
        <v>0</v>
      </c>
      <c r="C344" s="8">
        <v>0</v>
      </c>
      <c r="D344" s="8">
        <v>4</v>
      </c>
      <c r="E344" s="8">
        <f t="shared" si="24"/>
        <v>4</v>
      </c>
    </row>
    <row r="345" spans="1:5" x14ac:dyDescent="0.25">
      <c r="A345" s="6" t="s">
        <v>312</v>
      </c>
      <c r="B345" s="8">
        <v>0</v>
      </c>
      <c r="C345" s="8">
        <v>0</v>
      </c>
      <c r="D345" s="8">
        <v>1</v>
      </c>
      <c r="E345" s="8">
        <f t="shared" si="24"/>
        <v>1</v>
      </c>
    </row>
    <row r="346" spans="1:5" x14ac:dyDescent="0.25">
      <c r="A346" s="6" t="s">
        <v>313</v>
      </c>
      <c r="B346" s="8">
        <v>0</v>
      </c>
      <c r="C346" s="8">
        <v>0</v>
      </c>
      <c r="D346" s="8">
        <v>0</v>
      </c>
      <c r="E346" s="8">
        <f t="shared" si="24"/>
        <v>0</v>
      </c>
    </row>
    <row r="347" spans="1:5" x14ac:dyDescent="0.25">
      <c r="A347" s="6" t="s">
        <v>306</v>
      </c>
      <c r="B347" s="8">
        <v>0</v>
      </c>
      <c r="C347" s="8">
        <v>0</v>
      </c>
      <c r="D347" s="8">
        <v>0</v>
      </c>
      <c r="E347" s="8">
        <f t="shared" si="24"/>
        <v>0</v>
      </c>
    </row>
    <row r="348" spans="1:5" x14ac:dyDescent="0.25">
      <c r="A348" s="7" t="s">
        <v>5</v>
      </c>
      <c r="B348" s="14">
        <f>E361</f>
        <v>0</v>
      </c>
      <c r="C348" s="14">
        <f>SUM(C340:C347)</f>
        <v>1</v>
      </c>
      <c r="D348" s="14">
        <f>SUM(D340:D347)</f>
        <v>12</v>
      </c>
      <c r="E348" s="14">
        <f t="shared" si="24"/>
        <v>13</v>
      </c>
    </row>
    <row r="349" spans="1:5" ht="15.75" x14ac:dyDescent="0.25">
      <c r="A349" s="9" t="s">
        <v>5</v>
      </c>
      <c r="B349" s="16">
        <f>SUM(B10+B16+B32+B42+B50+B60+B81+B92+B129+B156+B173+B187+B194+B202+B212+B233+B240+B246+B253+B260+B269+B278+B287+B302+B310+B338+B348)</f>
        <v>7</v>
      </c>
      <c r="C349" s="16">
        <f>SUM(C10+C16+C32+C42+C50+C60+C81+C92+C129+C156+C173+C187+C194+C202+C212+C233+C240+C246+C253+C260+C269+C278+C287+C293+C302+C310+C338+C348)</f>
        <v>73</v>
      </c>
      <c r="D349" s="16">
        <f>SUM(D10+D16+D32+D42+D50+D60+D81+D92+D129+D156+D173+D187+D194+D202+D212+D233+D240+D246+D253+D260+D269+D278+D287+D293+D302+D310+D338+D348)</f>
        <v>634</v>
      </c>
      <c r="E349" s="16">
        <f>SUM(E10+E16+E32+E42+E50+E60+E81+E92+E129+E156+E173+E187+E194+E202+E212+E233+E240+E246+E253+E260+E269+E278+E287+E293+E302+E310+E338+E348)</f>
        <v>714</v>
      </c>
    </row>
  </sheetData>
  <mergeCells count="1">
    <mergeCell ref="A1:E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0" ma:contentTypeDescription="Create a new document." ma:contentTypeScope="" ma:versionID="861572843688140dc97a4adf70d6324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96235a6faf08361ebf292c0bc431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514D85-0A2D-4AA7-A94B-702505306E35}"/>
</file>

<file path=customXml/itemProps2.xml><?xml version="1.0" encoding="utf-8"?>
<ds:datastoreItem xmlns:ds="http://schemas.openxmlformats.org/officeDocument/2006/customXml" ds:itemID="{D1D2AD0F-16E1-4217-8BB0-A5FB798AEBC6}"/>
</file>

<file path=customXml/itemProps3.xml><?xml version="1.0" encoding="utf-8"?>
<ds:datastoreItem xmlns:ds="http://schemas.openxmlformats.org/officeDocument/2006/customXml" ds:itemID="{DFC1D8D5-47B0-4CA5-AFE1-5EBCEDBAD8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Justice &amp; Equality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mahonylv</dc:creator>
  <cp:lastModifiedBy>mahonylv</cp:lastModifiedBy>
  <dcterms:created xsi:type="dcterms:W3CDTF">2018-09-17T13:25:01Z</dcterms:created>
  <dcterms:modified xsi:type="dcterms:W3CDTF">2018-09-17T13:33:20Z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</Properties>
</file>