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J:\SEC\PQs\2018\"/>
    </mc:Choice>
  </mc:AlternateContent>
  <bookViews>
    <workbookView xWindow="0" yWindow="0" windowWidth="24000" windowHeight="973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1" l="1"/>
  <c r="B32" i="1"/>
  <c r="B31" i="1"/>
  <c r="B30" i="1"/>
  <c r="B24" i="1"/>
  <c r="B23" i="1"/>
  <c r="B22" i="1"/>
  <c r="B21" i="1"/>
  <c r="B14" i="1"/>
  <c r="B13" i="1"/>
  <c r="B12" i="1"/>
</calcChain>
</file>

<file path=xl/sharedStrings.xml><?xml version="1.0" encoding="utf-8"?>
<sst xmlns="http://schemas.openxmlformats.org/spreadsheetml/2006/main" count="75" uniqueCount="32">
  <si>
    <t xml:space="preserve">The number of full time and part staff employed in the Competition and Consumer Protection Commission (CCPC) in each of the years 2010 to 2017 and to date </t>
  </si>
  <si>
    <t>in 2018, by grade, legal personnel and other staff; and the exchequer funding allocated to the CCPC in each of the years 2010 to 2017 and to date in 2018</t>
  </si>
  <si>
    <r>
      <t>The Competition and Consumer Protection Commission (2014 to date)</t>
    </r>
    <r>
      <rPr>
        <b/>
        <u/>
        <sz val="10"/>
        <rFont val="Arial"/>
        <family val="2"/>
      </rPr>
      <t>***</t>
    </r>
  </si>
  <si>
    <t>Staff Numbers</t>
  </si>
  <si>
    <t>Grades</t>
  </si>
  <si>
    <t>Exchequer Funding</t>
  </si>
  <si>
    <t>Outturn</t>
  </si>
  <si>
    <t>No of Staff</t>
  </si>
  <si>
    <t>Full-time</t>
  </si>
  <si>
    <t>Part-Time</t>
  </si>
  <si>
    <t>Chair</t>
  </si>
  <si>
    <t>Member</t>
  </si>
  <si>
    <t>PO</t>
  </si>
  <si>
    <t>AP (Higher)</t>
  </si>
  <si>
    <t>AP</t>
  </si>
  <si>
    <t>**Case Officer</t>
  </si>
  <si>
    <t>HEO</t>
  </si>
  <si>
    <t>AO</t>
  </si>
  <si>
    <t>SO</t>
  </si>
  <si>
    <t>EO</t>
  </si>
  <si>
    <t>CO</t>
  </si>
  <si>
    <t>Service Officer</t>
  </si>
  <si>
    <t>*Legal Personnel</t>
  </si>
  <si>
    <t>N/A</t>
  </si>
  <si>
    <t>National Consumer  Agency (2010 - 2013)</t>
  </si>
  <si>
    <t>CEO</t>
  </si>
  <si>
    <t xml:space="preserve">* Legal Personnel includes staff employed as Legal Advisors (PO &amp; AP equivalents &amp; are included under these headings for the total count), </t>
  </si>
  <si>
    <t>it does not include Case Officers or HEOs who are qualified lawyers employed as investigators</t>
  </si>
  <si>
    <t>** The Case Officer Grade did not exist in the National Consumer  Agency</t>
  </si>
  <si>
    <t>*** Not included in the tables: A Detective Sergeant on secondment from the Garda National Economic Crime Bureau (GNECB) 2010-2018 inclusive</t>
  </si>
  <si>
    <t>Where the grade titles are different, secondees have been categorised in the closest relevant Civil Service grades</t>
  </si>
  <si>
    <t>The Competition Authority (2010 - 2013)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</si>
</sst>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€&quot;#,##0;[Red]\-&quot;€&quot;#,##0"/>
    <numFmt numFmtId="164" formatCode="&quot;€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ill="1" applyBorder="1" applyAlignment="1">
      <alignment horizontal="right" vertical="top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6" fontId="0" fillId="0" borderId="1" xfId="0" applyNumberFormat="1" applyFont="1" applyFill="1" applyBorder="1"/>
    <xf numFmtId="6" fontId="0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ont="1" applyFill="1"/>
    <xf numFmtId="0" fontId="2" fillId="0" borderId="0" xfId="0" applyFont="1" applyFill="1"/>
    <xf numFmtId="0" fontId="0" fillId="0" borderId="6" xfId="0" applyFill="1" applyBorder="1"/>
    <xf numFmtId="0" fontId="1" fillId="0" borderId="6" xfId="0" applyFont="1" applyFill="1" applyBorder="1"/>
    <xf numFmtId="0" fontId="1" fillId="0" borderId="6" xfId="0" applyFont="1" applyFill="1" applyBorder="1" applyAlignment="1">
      <alignment horizontal="center"/>
    </xf>
    <xf numFmtId="0" fontId="0" fillId="0" borderId="2" xfId="0" applyFill="1" applyBorder="1"/>
    <xf numFmtId="0" fontId="0" fillId="0" borderId="1" xfId="0" applyFont="1" applyFill="1" applyBorder="1"/>
    <xf numFmtId="0" fontId="0" fillId="0" borderId="2" xfId="0" applyFont="1" applyFill="1" applyBorder="1"/>
    <xf numFmtId="0" fontId="1" fillId="0" borderId="6" xfId="0" applyFont="1" applyFill="1" applyBorder="1" applyAlignment="1">
      <alignment horizontal="center" vertical="top"/>
    </xf>
    <xf numFmtId="0" fontId="1" fillId="0" borderId="1" xfId="0" applyFont="1" applyFill="1" applyBorder="1"/>
    <xf numFmtId="0" fontId="4" fillId="0" borderId="0" xfId="0" applyFont="1" applyFill="1"/>
    <xf numFmtId="164" fontId="0" fillId="0" borderId="1" xfId="0" applyNumberFormat="1" applyFont="1" applyFill="1" applyBorder="1"/>
    <xf numFmtId="0" fontId="3" fillId="0" borderId="0" xfId="0" applyFont="1" applyFill="1"/>
    <xf numFmtId="0" fontId="0" fillId="0" borderId="1" xfId="0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0" fontId="3" fillId="0" borderId="0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zoomScaleNormal="100" workbookViewId="0">
      <selection activeCell="A17" sqref="A17"/>
    </sheetView>
  </sheetViews>
  <sheetFormatPr defaultRowHeight="15" x14ac:dyDescent="0.25"/>
  <cols>
    <col min="1" max="1" width="8.5703125" style="8" customWidth="1"/>
    <col min="2" max="2" width="11" style="8" customWidth="1"/>
    <col min="3" max="3" width="9.85546875" style="8" customWidth="1"/>
    <col min="4" max="4" width="10.42578125" style="8" customWidth="1"/>
    <col min="5" max="5" width="7.5703125" style="8" customWidth="1"/>
    <col min="6" max="6" width="8.85546875" style="8" customWidth="1"/>
    <col min="7" max="7" width="7.140625" style="8" customWidth="1"/>
    <col min="8" max="8" width="8.42578125" style="9" customWidth="1"/>
    <col min="9" max="9" width="7.140625" style="8" customWidth="1"/>
    <col min="10" max="10" width="8.28515625" style="9" customWidth="1"/>
    <col min="11" max="11" width="7" style="8" customWidth="1"/>
    <col min="12" max="12" width="6.85546875" style="8" customWidth="1"/>
    <col min="13" max="13" width="7" style="8" customWidth="1"/>
    <col min="14" max="14" width="6.7109375" style="8" customWidth="1"/>
    <col min="15" max="15" width="7" style="8" customWidth="1"/>
    <col min="16" max="16" width="8.42578125" style="9" customWidth="1"/>
    <col min="17" max="17" width="10.5703125" style="9" customWidth="1"/>
    <col min="18" max="18" width="17.28515625" style="10" customWidth="1"/>
    <col min="19" max="19" width="12.28515625" style="10" customWidth="1"/>
    <col min="20" max="16384" width="9.140625" style="8"/>
  </cols>
  <sheetData>
    <row r="1" spans="1:19" x14ac:dyDescent="0.25">
      <c r="A1" s="7"/>
    </row>
    <row r="3" spans="1:19" x14ac:dyDescent="0.25">
      <c r="A3" s="8" t="s">
        <v>0</v>
      </c>
    </row>
    <row r="4" spans="1:19" x14ac:dyDescent="0.25">
      <c r="A4" s="8" t="s">
        <v>1</v>
      </c>
    </row>
    <row r="6" spans="1:19" x14ac:dyDescent="0.25">
      <c r="A6" s="25" t="s">
        <v>2</v>
      </c>
    </row>
    <row r="7" spans="1:19" x14ac:dyDescent="0.25">
      <c r="A7" s="11"/>
    </row>
    <row r="8" spans="1:19" x14ac:dyDescent="0.25">
      <c r="A8" s="12"/>
      <c r="B8" s="26" t="s">
        <v>3</v>
      </c>
      <c r="C8" s="27"/>
      <c r="D8" s="28"/>
      <c r="E8" s="26" t="s">
        <v>4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8"/>
      <c r="R8" s="13" t="s">
        <v>5</v>
      </c>
      <c r="S8" s="14" t="s">
        <v>6</v>
      </c>
    </row>
    <row r="9" spans="1:19" ht="30" x14ac:dyDescent="0.25">
      <c r="A9" s="15"/>
      <c r="B9" s="2" t="s">
        <v>7</v>
      </c>
      <c r="C9" s="2" t="s">
        <v>8</v>
      </c>
      <c r="D9" s="2" t="s">
        <v>9</v>
      </c>
      <c r="E9" s="16" t="s">
        <v>10</v>
      </c>
      <c r="F9" s="2" t="s">
        <v>11</v>
      </c>
      <c r="G9" s="2" t="s">
        <v>12</v>
      </c>
      <c r="H9" s="3" t="s">
        <v>13</v>
      </c>
      <c r="I9" s="2" t="s">
        <v>14</v>
      </c>
      <c r="J9" s="3" t="s">
        <v>15</v>
      </c>
      <c r="K9" s="2" t="s">
        <v>16</v>
      </c>
      <c r="L9" s="2" t="s">
        <v>17</v>
      </c>
      <c r="M9" s="2" t="s">
        <v>18</v>
      </c>
      <c r="N9" s="2" t="s">
        <v>19</v>
      </c>
      <c r="O9" s="2" t="s">
        <v>20</v>
      </c>
      <c r="P9" s="3" t="s">
        <v>21</v>
      </c>
      <c r="Q9" s="4" t="s">
        <v>22</v>
      </c>
      <c r="R9" s="17"/>
      <c r="S9" s="18"/>
    </row>
    <row r="10" spans="1:19" x14ac:dyDescent="0.25">
      <c r="A10" s="19">
        <v>2018</v>
      </c>
      <c r="B10" s="1">
        <v>94</v>
      </c>
      <c r="C10" s="2">
        <v>94</v>
      </c>
      <c r="D10" s="2">
        <v>0</v>
      </c>
      <c r="E10" s="2">
        <v>1</v>
      </c>
      <c r="F10" s="2">
        <v>3</v>
      </c>
      <c r="G10" s="2">
        <v>8</v>
      </c>
      <c r="H10" s="3">
        <v>4</v>
      </c>
      <c r="I10" s="2">
        <v>15</v>
      </c>
      <c r="J10" s="3">
        <v>12</v>
      </c>
      <c r="K10" s="2">
        <v>25</v>
      </c>
      <c r="L10" s="2">
        <v>1</v>
      </c>
      <c r="M10" s="2">
        <v>0</v>
      </c>
      <c r="N10" s="2">
        <v>22</v>
      </c>
      <c r="O10" s="2">
        <v>2</v>
      </c>
      <c r="P10" s="3">
        <v>1</v>
      </c>
      <c r="Q10" s="4">
        <v>6</v>
      </c>
      <c r="R10" s="5">
        <v>12226000</v>
      </c>
      <c r="S10" s="6" t="s">
        <v>23</v>
      </c>
    </row>
    <row r="11" spans="1:19" x14ac:dyDescent="0.25">
      <c r="A11" s="19">
        <v>2017</v>
      </c>
      <c r="B11" s="1">
        <v>89</v>
      </c>
      <c r="C11" s="2">
        <v>89</v>
      </c>
      <c r="D11" s="2">
        <v>0</v>
      </c>
      <c r="E11" s="2">
        <v>1</v>
      </c>
      <c r="F11" s="2">
        <v>3</v>
      </c>
      <c r="G11" s="2">
        <v>9</v>
      </c>
      <c r="H11" s="3">
        <v>4</v>
      </c>
      <c r="I11" s="2">
        <v>13</v>
      </c>
      <c r="J11" s="3">
        <v>13</v>
      </c>
      <c r="K11" s="2">
        <v>22</v>
      </c>
      <c r="L11" s="2">
        <v>1</v>
      </c>
      <c r="M11" s="2">
        <v>0</v>
      </c>
      <c r="N11" s="2">
        <v>20</v>
      </c>
      <c r="O11" s="2">
        <v>2</v>
      </c>
      <c r="P11" s="3">
        <v>1</v>
      </c>
      <c r="Q11" s="4">
        <v>4</v>
      </c>
      <c r="R11" s="5">
        <v>12138000</v>
      </c>
      <c r="S11" s="5">
        <v>9757000</v>
      </c>
    </row>
    <row r="12" spans="1:19" x14ac:dyDescent="0.25">
      <c r="A12" s="19">
        <v>2016</v>
      </c>
      <c r="B12" s="1">
        <f t="shared" ref="B12:B14" si="0">SUM(E12:P12)</f>
        <v>89</v>
      </c>
      <c r="C12" s="2">
        <v>89</v>
      </c>
      <c r="D12" s="2">
        <v>0</v>
      </c>
      <c r="E12" s="2">
        <v>1</v>
      </c>
      <c r="F12" s="2">
        <v>3</v>
      </c>
      <c r="G12" s="2">
        <v>8</v>
      </c>
      <c r="H12" s="3">
        <v>1</v>
      </c>
      <c r="I12" s="2">
        <v>13</v>
      </c>
      <c r="J12" s="3">
        <v>15</v>
      </c>
      <c r="K12" s="2">
        <v>19</v>
      </c>
      <c r="L12" s="2">
        <v>1</v>
      </c>
      <c r="M12" s="2">
        <v>1</v>
      </c>
      <c r="N12" s="2">
        <v>23</v>
      </c>
      <c r="O12" s="2">
        <v>3</v>
      </c>
      <c r="P12" s="3">
        <v>1</v>
      </c>
      <c r="Q12" s="4">
        <v>4</v>
      </c>
      <c r="R12" s="5">
        <v>12141000</v>
      </c>
      <c r="S12" s="5">
        <v>9181000</v>
      </c>
    </row>
    <row r="13" spans="1:19" x14ac:dyDescent="0.25">
      <c r="A13" s="19">
        <v>2015</v>
      </c>
      <c r="B13" s="1">
        <f t="shared" si="0"/>
        <v>89</v>
      </c>
      <c r="C13" s="2">
        <v>89</v>
      </c>
      <c r="D13" s="2">
        <v>0</v>
      </c>
      <c r="E13" s="2">
        <v>1</v>
      </c>
      <c r="F13" s="2">
        <v>3</v>
      </c>
      <c r="G13" s="2">
        <v>8</v>
      </c>
      <c r="H13" s="3">
        <v>0</v>
      </c>
      <c r="I13" s="2">
        <v>9</v>
      </c>
      <c r="J13" s="3">
        <v>27</v>
      </c>
      <c r="K13" s="2">
        <v>12</v>
      </c>
      <c r="L13" s="2">
        <v>0</v>
      </c>
      <c r="M13" s="2">
        <v>1</v>
      </c>
      <c r="N13" s="2">
        <v>22</v>
      </c>
      <c r="O13" s="2">
        <v>5</v>
      </c>
      <c r="P13" s="3">
        <v>1</v>
      </c>
      <c r="Q13" s="4">
        <v>2</v>
      </c>
      <c r="R13" s="5">
        <v>12230000</v>
      </c>
      <c r="S13" s="5">
        <v>9124000</v>
      </c>
    </row>
    <row r="14" spans="1:19" x14ac:dyDescent="0.25">
      <c r="A14" s="19">
        <v>2014</v>
      </c>
      <c r="B14" s="1">
        <f t="shared" si="0"/>
        <v>86</v>
      </c>
      <c r="C14" s="2">
        <v>86</v>
      </c>
      <c r="D14" s="2">
        <v>0</v>
      </c>
      <c r="E14" s="2">
        <v>1</v>
      </c>
      <c r="F14" s="2">
        <v>4</v>
      </c>
      <c r="G14" s="2">
        <v>9</v>
      </c>
      <c r="H14" s="3">
        <v>0</v>
      </c>
      <c r="I14" s="2">
        <v>9</v>
      </c>
      <c r="J14" s="3">
        <v>27</v>
      </c>
      <c r="K14" s="2">
        <v>9</v>
      </c>
      <c r="L14" s="2">
        <v>0</v>
      </c>
      <c r="M14" s="2">
        <v>1</v>
      </c>
      <c r="N14" s="2">
        <v>19</v>
      </c>
      <c r="O14" s="2">
        <v>6</v>
      </c>
      <c r="P14" s="3">
        <v>1</v>
      </c>
      <c r="Q14" s="4">
        <v>3</v>
      </c>
      <c r="R14" s="5">
        <v>12287000</v>
      </c>
      <c r="S14" s="5">
        <v>9595000</v>
      </c>
    </row>
    <row r="17" spans="1:19" x14ac:dyDescent="0.25">
      <c r="A17" s="20" t="s">
        <v>31</v>
      </c>
    </row>
    <row r="19" spans="1:19" x14ac:dyDescent="0.25">
      <c r="A19" s="12"/>
      <c r="B19" s="26" t="s">
        <v>3</v>
      </c>
      <c r="C19" s="27"/>
      <c r="D19" s="28"/>
      <c r="E19" s="26" t="s">
        <v>4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8"/>
      <c r="R19" s="13" t="s">
        <v>5</v>
      </c>
      <c r="S19" s="14" t="s">
        <v>6</v>
      </c>
    </row>
    <row r="20" spans="1:19" ht="30" x14ac:dyDescent="0.25">
      <c r="A20" s="15"/>
      <c r="B20" s="2" t="s">
        <v>7</v>
      </c>
      <c r="C20" s="2" t="s">
        <v>8</v>
      </c>
      <c r="D20" s="2" t="s">
        <v>9</v>
      </c>
      <c r="E20" s="16" t="s">
        <v>10</v>
      </c>
      <c r="F20" s="2" t="s">
        <v>11</v>
      </c>
      <c r="G20" s="2" t="s">
        <v>12</v>
      </c>
      <c r="H20" s="3" t="s">
        <v>13</v>
      </c>
      <c r="I20" s="2" t="s">
        <v>14</v>
      </c>
      <c r="J20" s="3" t="s">
        <v>15</v>
      </c>
      <c r="K20" s="2" t="s">
        <v>16</v>
      </c>
      <c r="L20" s="2" t="s">
        <v>17</v>
      </c>
      <c r="M20" s="2" t="s">
        <v>18</v>
      </c>
      <c r="N20" s="2" t="s">
        <v>19</v>
      </c>
      <c r="O20" s="2" t="s">
        <v>20</v>
      </c>
      <c r="P20" s="3" t="s">
        <v>21</v>
      </c>
      <c r="Q20" s="4" t="s">
        <v>22</v>
      </c>
      <c r="R20" s="17"/>
      <c r="S20" s="18"/>
    </row>
    <row r="21" spans="1:19" x14ac:dyDescent="0.25">
      <c r="A21" s="19">
        <v>2013</v>
      </c>
      <c r="B21" s="1">
        <f t="shared" ref="B21:B24" si="1">SUM(E21:P21)</f>
        <v>49</v>
      </c>
      <c r="C21" s="2">
        <v>49</v>
      </c>
      <c r="D21" s="2">
        <v>0</v>
      </c>
      <c r="E21" s="2">
        <v>1</v>
      </c>
      <c r="F21" s="2">
        <v>3</v>
      </c>
      <c r="G21" s="2">
        <v>9</v>
      </c>
      <c r="H21" s="3">
        <v>0</v>
      </c>
      <c r="I21" s="2">
        <v>1</v>
      </c>
      <c r="J21" s="3">
        <v>27</v>
      </c>
      <c r="K21" s="2">
        <v>1</v>
      </c>
      <c r="L21" s="2">
        <v>0</v>
      </c>
      <c r="M21" s="2">
        <v>0</v>
      </c>
      <c r="N21" s="2">
        <v>5</v>
      </c>
      <c r="O21" s="2">
        <v>2</v>
      </c>
      <c r="P21" s="3">
        <v>0</v>
      </c>
      <c r="Q21" s="3">
        <v>2</v>
      </c>
      <c r="R21" s="21">
        <v>5127000</v>
      </c>
      <c r="S21" s="21">
        <v>4463000</v>
      </c>
    </row>
    <row r="22" spans="1:19" x14ac:dyDescent="0.25">
      <c r="A22" s="19">
        <v>2012</v>
      </c>
      <c r="B22" s="1">
        <f t="shared" si="1"/>
        <v>47.699999999999996</v>
      </c>
      <c r="C22" s="2">
        <v>47.699999999999996</v>
      </c>
      <c r="D22" s="2">
        <v>0</v>
      </c>
      <c r="E22" s="2">
        <v>1</v>
      </c>
      <c r="F22" s="2">
        <v>2</v>
      </c>
      <c r="G22" s="2">
        <v>10</v>
      </c>
      <c r="H22" s="3">
        <v>0</v>
      </c>
      <c r="I22" s="2">
        <v>1</v>
      </c>
      <c r="J22" s="3">
        <v>24.3</v>
      </c>
      <c r="K22" s="2">
        <v>2</v>
      </c>
      <c r="L22" s="2">
        <v>0</v>
      </c>
      <c r="M22" s="2">
        <v>0</v>
      </c>
      <c r="N22" s="2">
        <v>3.4</v>
      </c>
      <c r="O22" s="2">
        <v>4</v>
      </c>
      <c r="P22" s="3">
        <v>0</v>
      </c>
      <c r="Q22" s="3">
        <v>2</v>
      </c>
      <c r="R22" s="21">
        <v>4654000</v>
      </c>
      <c r="S22" s="21">
        <v>3871000</v>
      </c>
    </row>
    <row r="23" spans="1:19" x14ac:dyDescent="0.25">
      <c r="A23" s="19">
        <v>2011</v>
      </c>
      <c r="B23" s="1">
        <f t="shared" si="1"/>
        <v>46.699999999999996</v>
      </c>
      <c r="C23" s="2">
        <v>46.699999999999996</v>
      </c>
      <c r="D23" s="2">
        <v>0</v>
      </c>
      <c r="E23" s="2">
        <v>1</v>
      </c>
      <c r="F23" s="2">
        <v>2</v>
      </c>
      <c r="G23" s="2">
        <v>10</v>
      </c>
      <c r="H23" s="3">
        <v>0</v>
      </c>
      <c r="I23" s="2">
        <v>1</v>
      </c>
      <c r="J23" s="3">
        <v>23.3</v>
      </c>
      <c r="K23" s="2">
        <v>2</v>
      </c>
      <c r="L23" s="2">
        <v>0</v>
      </c>
      <c r="M23" s="2">
        <v>0</v>
      </c>
      <c r="N23" s="2">
        <v>3.4</v>
      </c>
      <c r="O23" s="2">
        <v>4</v>
      </c>
      <c r="P23" s="3">
        <v>0</v>
      </c>
      <c r="Q23" s="3">
        <v>2</v>
      </c>
      <c r="R23" s="21">
        <v>5116000</v>
      </c>
      <c r="S23" s="21">
        <v>3621000</v>
      </c>
    </row>
    <row r="24" spans="1:19" x14ac:dyDescent="0.25">
      <c r="A24" s="19">
        <v>2010</v>
      </c>
      <c r="B24" s="1">
        <f t="shared" si="1"/>
        <v>44.699999999999996</v>
      </c>
      <c r="C24" s="2">
        <v>44.699999999999996</v>
      </c>
      <c r="D24" s="2">
        <v>0</v>
      </c>
      <c r="E24" s="2">
        <v>1</v>
      </c>
      <c r="F24" s="2">
        <v>2</v>
      </c>
      <c r="G24" s="2">
        <v>10</v>
      </c>
      <c r="H24" s="3">
        <v>0</v>
      </c>
      <c r="I24" s="2">
        <v>1</v>
      </c>
      <c r="J24" s="3">
        <v>22.3</v>
      </c>
      <c r="K24" s="2">
        <v>2</v>
      </c>
      <c r="L24" s="2">
        <v>0</v>
      </c>
      <c r="M24" s="2">
        <v>0</v>
      </c>
      <c r="N24" s="2">
        <v>3.4</v>
      </c>
      <c r="O24" s="2">
        <v>3</v>
      </c>
      <c r="P24" s="3">
        <v>0</v>
      </c>
      <c r="Q24" s="3">
        <v>2</v>
      </c>
      <c r="R24" s="21">
        <v>4734000</v>
      </c>
      <c r="S24" s="21">
        <v>4551000</v>
      </c>
    </row>
    <row r="26" spans="1:19" x14ac:dyDescent="0.25">
      <c r="A26" s="22" t="s">
        <v>24</v>
      </c>
    </row>
    <row r="28" spans="1:19" x14ac:dyDescent="0.25">
      <c r="A28" s="12"/>
      <c r="B28" s="26" t="s">
        <v>3</v>
      </c>
      <c r="C28" s="27"/>
      <c r="D28" s="28"/>
      <c r="E28" s="26" t="s">
        <v>4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8"/>
      <c r="R28" s="13" t="s">
        <v>5</v>
      </c>
      <c r="S28" s="14" t="s">
        <v>6</v>
      </c>
    </row>
    <row r="29" spans="1:19" ht="30" x14ac:dyDescent="0.25">
      <c r="A29" s="15"/>
      <c r="B29" s="2" t="s">
        <v>7</v>
      </c>
      <c r="C29" s="2" t="s">
        <v>8</v>
      </c>
      <c r="D29" s="2" t="s">
        <v>9</v>
      </c>
      <c r="E29" s="16" t="s">
        <v>25</v>
      </c>
      <c r="F29" s="2" t="s">
        <v>11</v>
      </c>
      <c r="G29" s="2" t="s">
        <v>12</v>
      </c>
      <c r="H29" s="3" t="s">
        <v>13</v>
      </c>
      <c r="I29" s="2" t="s">
        <v>14</v>
      </c>
      <c r="J29" s="3" t="s">
        <v>15</v>
      </c>
      <c r="K29" s="2" t="s">
        <v>16</v>
      </c>
      <c r="L29" s="2" t="s">
        <v>17</v>
      </c>
      <c r="M29" s="2" t="s">
        <v>18</v>
      </c>
      <c r="N29" s="2" t="s">
        <v>19</v>
      </c>
      <c r="O29" s="2" t="s">
        <v>20</v>
      </c>
      <c r="P29" s="3" t="s">
        <v>21</v>
      </c>
      <c r="Q29" s="4" t="s">
        <v>22</v>
      </c>
      <c r="R29" s="17"/>
      <c r="S29" s="18"/>
    </row>
    <row r="30" spans="1:19" x14ac:dyDescent="0.25">
      <c r="A30" s="19">
        <v>2013</v>
      </c>
      <c r="B30" s="1">
        <f t="shared" ref="B30:B33" si="2">SUM(E30:P30)</f>
        <v>51</v>
      </c>
      <c r="C30" s="1">
        <v>51</v>
      </c>
      <c r="D30" s="1">
        <v>0</v>
      </c>
      <c r="E30" s="1">
        <v>1</v>
      </c>
      <c r="F30" s="1">
        <v>0</v>
      </c>
      <c r="G30" s="1">
        <v>3</v>
      </c>
      <c r="H30" s="23">
        <v>0</v>
      </c>
      <c r="I30" s="1">
        <v>6</v>
      </c>
      <c r="J30" s="23" t="s">
        <v>23</v>
      </c>
      <c r="K30" s="1">
        <v>13</v>
      </c>
      <c r="L30" s="24">
        <v>0</v>
      </c>
      <c r="M30" s="24">
        <v>1</v>
      </c>
      <c r="N30" s="24">
        <v>19</v>
      </c>
      <c r="O30" s="1">
        <v>7</v>
      </c>
      <c r="P30" s="3">
        <v>1</v>
      </c>
      <c r="Q30" s="3">
        <v>1</v>
      </c>
      <c r="R30" s="21">
        <v>7360000</v>
      </c>
      <c r="S30" s="21">
        <v>5501000</v>
      </c>
    </row>
    <row r="31" spans="1:19" x14ac:dyDescent="0.25">
      <c r="A31" s="19">
        <v>2012</v>
      </c>
      <c r="B31" s="1">
        <f t="shared" si="2"/>
        <v>57</v>
      </c>
      <c r="C31" s="1">
        <v>57</v>
      </c>
      <c r="D31" s="1">
        <v>0</v>
      </c>
      <c r="E31" s="1">
        <v>0</v>
      </c>
      <c r="F31" s="1">
        <v>0</v>
      </c>
      <c r="G31" s="1">
        <v>4</v>
      </c>
      <c r="H31" s="23">
        <v>0</v>
      </c>
      <c r="I31" s="1">
        <v>7</v>
      </c>
      <c r="J31" s="23" t="s">
        <v>23</v>
      </c>
      <c r="K31" s="1">
        <v>16</v>
      </c>
      <c r="L31" s="24">
        <v>0</v>
      </c>
      <c r="M31" s="24">
        <v>1</v>
      </c>
      <c r="N31" s="24">
        <v>18</v>
      </c>
      <c r="O31" s="1">
        <v>10</v>
      </c>
      <c r="P31" s="3">
        <v>1</v>
      </c>
      <c r="Q31" s="3">
        <v>1</v>
      </c>
      <c r="R31" s="21">
        <v>7841000</v>
      </c>
      <c r="S31" s="21">
        <v>5752000</v>
      </c>
    </row>
    <row r="32" spans="1:19" x14ac:dyDescent="0.25">
      <c r="A32" s="19">
        <v>2011</v>
      </c>
      <c r="B32" s="1">
        <f t="shared" si="2"/>
        <v>43</v>
      </c>
      <c r="C32" s="1">
        <v>43</v>
      </c>
      <c r="D32" s="1">
        <v>0</v>
      </c>
      <c r="E32" s="1">
        <v>1</v>
      </c>
      <c r="F32" s="1">
        <v>0</v>
      </c>
      <c r="G32" s="1">
        <v>2</v>
      </c>
      <c r="H32" s="23">
        <v>0</v>
      </c>
      <c r="I32" s="1">
        <v>4</v>
      </c>
      <c r="J32" s="23" t="s">
        <v>23</v>
      </c>
      <c r="K32" s="1">
        <v>10</v>
      </c>
      <c r="L32" s="24">
        <v>0</v>
      </c>
      <c r="M32" s="24">
        <v>1</v>
      </c>
      <c r="N32" s="24">
        <v>15</v>
      </c>
      <c r="O32" s="1">
        <v>9</v>
      </c>
      <c r="P32" s="3">
        <v>1</v>
      </c>
      <c r="Q32" s="3">
        <v>1</v>
      </c>
      <c r="R32" s="21">
        <v>8366000</v>
      </c>
      <c r="S32" s="21">
        <v>7121000</v>
      </c>
    </row>
    <row r="33" spans="1:19" x14ac:dyDescent="0.25">
      <c r="A33" s="19">
        <v>2010</v>
      </c>
      <c r="B33" s="1">
        <f t="shared" si="2"/>
        <v>45</v>
      </c>
      <c r="C33" s="1">
        <v>45</v>
      </c>
      <c r="D33" s="1">
        <v>0</v>
      </c>
      <c r="E33" s="1">
        <v>1</v>
      </c>
      <c r="F33" s="1">
        <v>0</v>
      </c>
      <c r="G33" s="1">
        <v>3</v>
      </c>
      <c r="H33" s="23">
        <v>0</v>
      </c>
      <c r="I33" s="1">
        <v>3</v>
      </c>
      <c r="J33" s="23" t="s">
        <v>23</v>
      </c>
      <c r="K33" s="1">
        <v>10</v>
      </c>
      <c r="L33" s="24">
        <v>0</v>
      </c>
      <c r="M33" s="24">
        <v>2</v>
      </c>
      <c r="N33" s="24">
        <v>17</v>
      </c>
      <c r="O33" s="1">
        <v>9</v>
      </c>
      <c r="P33" s="3">
        <v>0</v>
      </c>
      <c r="Q33" s="3">
        <v>1</v>
      </c>
      <c r="R33" s="21">
        <v>7232000</v>
      </c>
      <c r="S33" s="21">
        <v>5578000</v>
      </c>
    </row>
    <row r="35" spans="1:19" x14ac:dyDescent="0.25">
      <c r="A35" s="8" t="s">
        <v>26</v>
      </c>
    </row>
    <row r="36" spans="1:19" x14ac:dyDescent="0.25">
      <c r="A36" s="8" t="s">
        <v>27</v>
      </c>
    </row>
    <row r="37" spans="1:19" x14ac:dyDescent="0.25">
      <c r="A37" s="8" t="s">
        <v>28</v>
      </c>
    </row>
    <row r="38" spans="1:19" x14ac:dyDescent="0.25">
      <c r="A38" s="8" t="s">
        <v>29</v>
      </c>
    </row>
    <row r="39" spans="1:19" x14ac:dyDescent="0.25">
      <c r="A39" s="8" t="s">
        <v>30</v>
      </c>
    </row>
  </sheetData>
  <mergeCells count="6">
    <mergeCell ref="E8:Q8"/>
    <mergeCell ref="B8:D8"/>
    <mergeCell ref="B19:D19"/>
    <mergeCell ref="E19:Q19"/>
    <mergeCell ref="B28:D28"/>
    <mergeCell ref="E28:Q28"/>
  </mergeCells>
  <pageMargins left="0.25" right="0.25" top="0.75" bottom="0.75" header="0.3" footer="0.3"/>
  <pageSetup paperSize="9" scale="78" orientation="landscape" r:id="rId1"/>
  <rowBreaks count="1" manualBreakCount="1">
    <brk id="25" max="16383" man="1"/>
  </rowBreaks>
  <ignoredErrors>
    <ignoredError sqref="B12:B14 B21:B24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CF9FEE3AA1141939DA00D9BB0DB8F" ma:contentTypeVersion="0" ma:contentTypeDescription="Create a new document." ma:contentTypeScope="" ma:versionID="e32e1f8df35c75dce8538e01bf1b6cf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011c06e8a70d6c716227e599f2b1d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C6562E-289E-483C-94FF-CBE77FE4F0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FF2FFDC-4428-4768-B081-474A0DC578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A6C367-1427-4D40-9FE4-BDCC1E4011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 Buckley</dc:creator>
  <cp:keywords/>
  <dc:description/>
  <cp:lastModifiedBy>Niamh Griffin</cp:lastModifiedBy>
  <dcterms:created xsi:type="dcterms:W3CDTF">2017-06-27T07:46:09Z</dcterms:created>
  <dcterms:modified xsi:type="dcterms:W3CDTF">2018-07-11T15:00:15Z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0x01010043ACF9FEE3AA1141939DA00D9BB0DB8F</vt:lpwstr>
  </property>
</Properties>
</file>